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215" windowHeight="7005"/>
  </bookViews>
  <sheets>
    <sheet name="Harvard University Press" sheetId="2" r:id="rId1"/>
    <sheet name="Tabelle1" sheetId="3" state="hidden" r:id="rId2"/>
    <sheet name="Tabelle2" sheetId="4" state="hidden" r:id="rId3"/>
    <sheet name="Tabelle3" sheetId="5" state="hidden" r:id="rId4"/>
  </sheets>
  <externalReferences>
    <externalReference r:id="rId5"/>
  </externalReferences>
  <definedNames>
    <definedName name="_xlnm._FilterDatabase" localSheetId="0" hidden="1">'Harvard University Press'!$A$1:$F$246</definedName>
    <definedName name="_xlnm._FilterDatabase" localSheetId="1" hidden="1">Tabelle1!$A$8:$X$8</definedName>
    <definedName name="_xlnm._FilterDatabase" localSheetId="2" hidden="1">Tabelle2!$B$6:$C$6</definedName>
    <definedName name="_xlnm._FilterDatabase" localSheetId="3" hidden="1">Tabelle3!$A$1:$W$1</definedName>
  </definedNames>
  <calcPr calcId="145621"/>
</workbook>
</file>

<file path=xl/calcChain.xml><?xml version="1.0" encoding="utf-8"?>
<calcChain xmlns="http://schemas.openxmlformats.org/spreadsheetml/2006/main">
  <c r="K271" i="3" l="1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J205" i="3"/>
  <c r="K204" i="3"/>
  <c r="J204" i="3"/>
  <c r="K203" i="3"/>
  <c r="J203" i="3"/>
  <c r="K202" i="3"/>
  <c r="J202" i="3"/>
  <c r="U201" i="3"/>
  <c r="K201" i="3"/>
  <c r="U200" i="3"/>
  <c r="K200" i="3"/>
  <c r="U199" i="3"/>
  <c r="K199" i="3"/>
  <c r="K198" i="3"/>
  <c r="U197" i="3"/>
  <c r="K197" i="3"/>
  <c r="U196" i="3"/>
  <c r="K196" i="3"/>
  <c r="U195" i="3"/>
  <c r="K195" i="3"/>
  <c r="U194" i="3"/>
  <c r="K194" i="3"/>
  <c r="U193" i="3"/>
  <c r="K193" i="3"/>
  <c r="U192" i="3"/>
  <c r="K192" i="3"/>
  <c r="U191" i="3"/>
  <c r="K191" i="3"/>
  <c r="U190" i="3"/>
  <c r="K190" i="3"/>
  <c r="U189" i="3"/>
  <c r="K189" i="3"/>
  <c r="U188" i="3"/>
  <c r="K188" i="3"/>
  <c r="U187" i="3"/>
  <c r="K187" i="3"/>
  <c r="U186" i="3"/>
  <c r="K186" i="3"/>
  <c r="U185" i="3"/>
  <c r="K185" i="3"/>
  <c r="U184" i="3"/>
  <c r="K184" i="3"/>
  <c r="U183" i="3"/>
  <c r="K183" i="3"/>
  <c r="U182" i="3"/>
  <c r="K182" i="3"/>
  <c r="U181" i="3"/>
  <c r="K181" i="3"/>
  <c r="U180" i="3"/>
  <c r="K180" i="3"/>
  <c r="U179" i="3"/>
  <c r="K179" i="3"/>
  <c r="U178" i="3"/>
  <c r="K178" i="3"/>
  <c r="U177" i="3"/>
  <c r="K177" i="3"/>
  <c r="U176" i="3"/>
  <c r="K176" i="3"/>
  <c r="U175" i="3"/>
  <c r="K175" i="3"/>
  <c r="U174" i="3"/>
  <c r="K174" i="3"/>
  <c r="U173" i="3"/>
  <c r="K173" i="3"/>
  <c r="U172" i="3"/>
  <c r="K172" i="3"/>
  <c r="U171" i="3"/>
  <c r="K171" i="3"/>
  <c r="U170" i="3"/>
  <c r="K170" i="3"/>
  <c r="U169" i="3"/>
  <c r="K169" i="3"/>
  <c r="U168" i="3"/>
  <c r="K168" i="3"/>
  <c r="U167" i="3"/>
  <c r="K167" i="3"/>
  <c r="J167" i="3"/>
  <c r="U166" i="3"/>
  <c r="K166" i="3"/>
  <c r="U165" i="3"/>
  <c r="K165" i="3"/>
  <c r="U164" i="3"/>
  <c r="K164" i="3"/>
  <c r="U163" i="3"/>
  <c r="K163" i="3"/>
  <c r="U162" i="3"/>
  <c r="K162" i="3"/>
  <c r="U161" i="3"/>
  <c r="K161" i="3"/>
  <c r="U160" i="3"/>
  <c r="K160" i="3"/>
  <c r="U159" i="3"/>
  <c r="K159" i="3"/>
  <c r="U158" i="3"/>
  <c r="K158" i="3"/>
  <c r="U157" i="3"/>
  <c r="K157" i="3"/>
  <c r="U156" i="3"/>
  <c r="K156" i="3"/>
  <c r="U155" i="3"/>
  <c r="K155" i="3"/>
  <c r="U154" i="3"/>
  <c r="K154" i="3"/>
  <c r="U153" i="3"/>
  <c r="K153" i="3"/>
  <c r="U152" i="3"/>
  <c r="K152" i="3"/>
  <c r="U151" i="3"/>
  <c r="K151" i="3"/>
  <c r="U150" i="3"/>
  <c r="K150" i="3"/>
  <c r="U149" i="3"/>
  <c r="K149" i="3"/>
  <c r="J149" i="3"/>
  <c r="U148" i="3"/>
  <c r="K148" i="3"/>
  <c r="U147" i="3"/>
  <c r="K147" i="3"/>
  <c r="U146" i="3"/>
  <c r="K146" i="3"/>
  <c r="U145" i="3"/>
  <c r="K145" i="3"/>
  <c r="U144" i="3"/>
  <c r="K144" i="3"/>
  <c r="U143" i="3"/>
  <c r="K143" i="3"/>
  <c r="U142" i="3"/>
  <c r="K142" i="3"/>
  <c r="U141" i="3"/>
  <c r="K141" i="3"/>
  <c r="U140" i="3"/>
  <c r="K140" i="3"/>
  <c r="U139" i="3"/>
  <c r="K139" i="3"/>
  <c r="U138" i="3"/>
  <c r="K138" i="3"/>
  <c r="U137" i="3"/>
  <c r="K137" i="3"/>
  <c r="U136" i="3"/>
  <c r="K136" i="3"/>
  <c r="U135" i="3"/>
  <c r="K135" i="3"/>
  <c r="U134" i="3"/>
  <c r="K134" i="3"/>
  <c r="U133" i="3"/>
  <c r="K133" i="3"/>
  <c r="U132" i="3"/>
  <c r="K132" i="3"/>
  <c r="U131" i="3"/>
  <c r="K131" i="3"/>
  <c r="U130" i="3"/>
  <c r="K130" i="3"/>
  <c r="U129" i="3"/>
  <c r="K129" i="3"/>
  <c r="U128" i="3"/>
  <c r="K128" i="3"/>
  <c r="U127" i="3"/>
  <c r="K127" i="3"/>
  <c r="U126" i="3"/>
  <c r="K126" i="3"/>
  <c r="U125" i="3"/>
  <c r="K125" i="3"/>
  <c r="U124" i="3"/>
  <c r="K124" i="3"/>
  <c r="U123" i="3"/>
  <c r="K123" i="3"/>
  <c r="U122" i="3"/>
  <c r="K122" i="3"/>
  <c r="U121" i="3"/>
  <c r="K121" i="3"/>
  <c r="U120" i="3"/>
  <c r="K120" i="3"/>
  <c r="U119" i="3"/>
  <c r="K119" i="3"/>
  <c r="U118" i="3"/>
  <c r="K118" i="3"/>
  <c r="U117" i="3"/>
  <c r="K117" i="3"/>
  <c r="U116" i="3"/>
  <c r="K116" i="3"/>
  <c r="U115" i="3"/>
  <c r="K115" i="3"/>
  <c r="U114" i="3"/>
  <c r="K114" i="3"/>
  <c r="U113" i="3"/>
  <c r="K113" i="3"/>
  <c r="U112" i="3"/>
  <c r="K112" i="3"/>
  <c r="U111" i="3"/>
  <c r="K111" i="3"/>
  <c r="U110" i="3"/>
  <c r="K110" i="3"/>
  <c r="U109" i="3"/>
  <c r="K109" i="3"/>
  <c r="U108" i="3"/>
  <c r="K108" i="3"/>
  <c r="U107" i="3"/>
  <c r="K107" i="3"/>
  <c r="U106" i="3"/>
  <c r="K106" i="3"/>
  <c r="U105" i="3"/>
  <c r="K105" i="3"/>
  <c r="U104" i="3"/>
  <c r="K104" i="3"/>
  <c r="U103" i="3"/>
  <c r="K103" i="3"/>
  <c r="U102" i="3"/>
  <c r="K102" i="3"/>
  <c r="U101" i="3"/>
  <c r="K101" i="3"/>
  <c r="U100" i="3"/>
  <c r="K100" i="3"/>
  <c r="U99" i="3"/>
  <c r="K99" i="3"/>
  <c r="U98" i="3"/>
  <c r="K98" i="3"/>
  <c r="U97" i="3"/>
  <c r="K97" i="3"/>
  <c r="U96" i="3"/>
  <c r="K96" i="3"/>
  <c r="U95" i="3"/>
  <c r="K95" i="3"/>
  <c r="J95" i="3"/>
  <c r="U94" i="3"/>
  <c r="K94" i="3"/>
  <c r="U93" i="3"/>
  <c r="K93" i="3"/>
  <c r="U92" i="3"/>
  <c r="K92" i="3"/>
  <c r="U91" i="3"/>
  <c r="K91" i="3"/>
  <c r="U90" i="3"/>
  <c r="K90" i="3"/>
  <c r="U89" i="3"/>
  <c r="K89" i="3"/>
  <c r="U88" i="3"/>
  <c r="K88" i="3"/>
  <c r="U87" i="3"/>
  <c r="K87" i="3"/>
  <c r="U86" i="3"/>
  <c r="K86" i="3"/>
  <c r="U85" i="3"/>
  <c r="K85" i="3"/>
  <c r="U84" i="3"/>
  <c r="K84" i="3"/>
  <c r="U83" i="3"/>
  <c r="K83" i="3"/>
  <c r="U82" i="3"/>
  <c r="K82" i="3"/>
  <c r="U81" i="3"/>
  <c r="K81" i="3"/>
  <c r="U80" i="3"/>
  <c r="K80" i="3"/>
  <c r="U79" i="3"/>
  <c r="K79" i="3"/>
  <c r="U78" i="3"/>
  <c r="K78" i="3"/>
  <c r="J78" i="3"/>
  <c r="U77" i="3"/>
  <c r="K77" i="3"/>
  <c r="U76" i="3"/>
  <c r="K76" i="3"/>
  <c r="U75" i="3"/>
  <c r="K75" i="3"/>
  <c r="U74" i="3"/>
  <c r="K74" i="3"/>
  <c r="U73" i="3"/>
  <c r="K73" i="3"/>
  <c r="U72" i="3"/>
  <c r="K72" i="3"/>
  <c r="U71" i="3"/>
  <c r="K71" i="3"/>
  <c r="U70" i="3"/>
  <c r="K70" i="3"/>
  <c r="U69" i="3"/>
  <c r="K69" i="3"/>
  <c r="U68" i="3"/>
  <c r="K68" i="3"/>
  <c r="U67" i="3"/>
  <c r="K67" i="3"/>
  <c r="U66" i="3"/>
  <c r="K66" i="3"/>
  <c r="U65" i="3"/>
  <c r="K65" i="3"/>
  <c r="U64" i="3"/>
  <c r="K64" i="3"/>
  <c r="U63" i="3"/>
  <c r="K63" i="3"/>
  <c r="U62" i="3"/>
  <c r="K62" i="3"/>
  <c r="U61" i="3"/>
  <c r="K61" i="3"/>
  <c r="U60" i="3"/>
  <c r="K60" i="3"/>
  <c r="J60" i="3"/>
  <c r="U59" i="3"/>
  <c r="K59" i="3"/>
  <c r="U58" i="3"/>
  <c r="K58" i="3"/>
  <c r="U57" i="3"/>
  <c r="K57" i="3"/>
  <c r="U56" i="3"/>
  <c r="K56" i="3"/>
  <c r="U55" i="3"/>
  <c r="K55" i="3"/>
  <c r="J55" i="3"/>
  <c r="U54" i="3"/>
  <c r="K54" i="3"/>
  <c r="U53" i="3"/>
  <c r="K53" i="3"/>
  <c r="J53" i="3"/>
  <c r="U52" i="3"/>
  <c r="K52" i="3"/>
  <c r="U51" i="3"/>
  <c r="K51" i="3"/>
  <c r="U50" i="3"/>
  <c r="K50" i="3"/>
  <c r="U49" i="3"/>
  <c r="K49" i="3"/>
  <c r="J49" i="3"/>
  <c r="U48" i="3"/>
  <c r="K48" i="3"/>
  <c r="U47" i="3"/>
  <c r="K47" i="3"/>
  <c r="U46" i="3"/>
  <c r="K46" i="3"/>
  <c r="U45" i="3"/>
  <c r="K45" i="3"/>
  <c r="U44" i="3"/>
  <c r="K44" i="3"/>
  <c r="U43" i="3"/>
  <c r="K43" i="3"/>
  <c r="U42" i="3"/>
  <c r="K42" i="3"/>
  <c r="U41" i="3"/>
  <c r="K41" i="3"/>
  <c r="U40" i="3"/>
  <c r="K40" i="3"/>
  <c r="J40" i="3"/>
  <c r="U39" i="3"/>
  <c r="K39" i="3"/>
  <c r="U38" i="3"/>
  <c r="K38" i="3"/>
  <c r="U37" i="3"/>
  <c r="K37" i="3"/>
  <c r="U36" i="3"/>
  <c r="K36" i="3"/>
  <c r="U35" i="3"/>
  <c r="K35" i="3"/>
  <c r="U34" i="3"/>
  <c r="K34" i="3"/>
  <c r="J34" i="3"/>
  <c r="U33" i="3"/>
  <c r="K33" i="3"/>
  <c r="U32" i="3"/>
  <c r="K32" i="3"/>
  <c r="U31" i="3"/>
  <c r="K31" i="3"/>
  <c r="U30" i="3"/>
  <c r="K30" i="3"/>
  <c r="U29" i="3"/>
  <c r="K29" i="3"/>
  <c r="U28" i="3"/>
  <c r="K28" i="3"/>
  <c r="U27" i="3"/>
  <c r="K27" i="3"/>
  <c r="U26" i="3"/>
  <c r="K26" i="3"/>
  <c r="U25" i="3"/>
  <c r="K25" i="3"/>
  <c r="U24" i="3"/>
  <c r="K24" i="3"/>
  <c r="U23" i="3"/>
  <c r="K23" i="3"/>
  <c r="U22" i="3"/>
  <c r="K22" i="3"/>
  <c r="U21" i="3"/>
  <c r="K21" i="3"/>
  <c r="U20" i="3"/>
  <c r="K20" i="3"/>
  <c r="U19" i="3"/>
  <c r="K19" i="3"/>
  <c r="U18" i="3"/>
  <c r="K18" i="3"/>
  <c r="U17" i="3"/>
  <c r="K17" i="3"/>
  <c r="U16" i="3"/>
  <c r="K16" i="3"/>
  <c r="J16" i="3"/>
  <c r="U15" i="3"/>
  <c r="K15" i="3"/>
  <c r="U14" i="3"/>
  <c r="K14" i="3"/>
  <c r="J14" i="3"/>
  <c r="U13" i="3"/>
  <c r="K13" i="3"/>
  <c r="U12" i="3"/>
  <c r="K12" i="3"/>
  <c r="U11" i="3"/>
  <c r="K11" i="3"/>
  <c r="U10" i="3"/>
  <c r="K10" i="3"/>
  <c r="K9" i="3"/>
</calcChain>
</file>

<file path=xl/sharedStrings.xml><?xml version="1.0" encoding="utf-8"?>
<sst xmlns="http://schemas.openxmlformats.org/spreadsheetml/2006/main" count="7436" uniqueCount="1404">
  <si>
    <t>101 Quantum Questions</t>
  </si>
  <si>
    <t>A Case for Irony</t>
  </si>
  <si>
    <t>A Level Playing Field</t>
  </si>
  <si>
    <t>A Long Goodbye</t>
  </si>
  <si>
    <t>A Short History of Physics in the American Century</t>
  </si>
  <si>
    <t>Action, Contemplation, and Happiness</t>
  </si>
  <si>
    <t>Africa Speaks, America Answers</t>
  </si>
  <si>
    <t>Against Obligation</t>
  </si>
  <si>
    <t>American Madness</t>
  </si>
  <si>
    <t>American Oracle</t>
  </si>
  <si>
    <t>American Property</t>
  </si>
  <si>
    <t>Among the Powers of the Earth</t>
  </si>
  <si>
    <t>Becoming Dickens</t>
  </si>
  <si>
    <t>Before and Beyond Divergence</t>
  </si>
  <si>
    <t>Before the Revolution</t>
  </si>
  <si>
    <t>Being There</t>
  </si>
  <si>
    <t>Cairo</t>
  </si>
  <si>
    <t>Capitalism from Below</t>
  </si>
  <si>
    <t>Capitalist Revolutionary</t>
  </si>
  <si>
    <t>Casualties of Credit</t>
  </si>
  <si>
    <t>Chivalry in Medieval England</t>
  </si>
  <si>
    <t>Church Militant</t>
  </si>
  <si>
    <t>Colored Cosmopolitanism</t>
  </si>
  <si>
    <t>Common Sense</t>
  </si>
  <si>
    <t>Confessions of a Young Novelist</t>
  </si>
  <si>
    <t>Confluence</t>
  </si>
  <si>
    <t>Conquest</t>
  </si>
  <si>
    <t>Constitutional Redemption</t>
  </si>
  <si>
    <t>Convicting the Innocent</t>
  </si>
  <si>
    <t>Creating Capabilities</t>
  </si>
  <si>
    <t>Cricket Radio</t>
  </si>
  <si>
    <t>Crossing Borders</t>
  </si>
  <si>
    <t>Dance of the Furies</t>
  </si>
  <si>
    <t>Deep Secrets</t>
  </si>
  <si>
    <t>Democracy without Politics</t>
  </si>
  <si>
    <t>Deng Xiaoping and the Transformation of China</t>
  </si>
  <si>
    <t>Desert Hell</t>
  </si>
  <si>
    <t>Design for Liberty</t>
  </si>
  <si>
    <t>Developmental Fairy Tales</t>
  </si>
  <si>
    <t>Dignity</t>
  </si>
  <si>
    <t>Dinosaur in a Haystack</t>
  </si>
  <si>
    <t>Dropping Out</t>
  </si>
  <si>
    <t>Emancipating Lincoln</t>
  </si>
  <si>
    <t>Empire and Underworld</t>
  </si>
  <si>
    <t>Engineering Animals</t>
  </si>
  <si>
    <t>Eurolegalism</t>
  </si>
  <si>
    <t>Field Notes on Science &amp; Nature</t>
  </si>
  <si>
    <t>Fighting for the Soul of Germany</t>
  </si>
  <si>
    <t>Framing Muslims</t>
  </si>
  <si>
    <t>Freedom and the Arts</t>
  </si>
  <si>
    <t>Freedom Papers</t>
  </si>
  <si>
    <t>From Enemy to Brother</t>
  </si>
  <si>
    <t>From Kant to Husserl</t>
  </si>
  <si>
    <t>Full House</t>
  </si>
  <si>
    <t>Galileo's Muse</t>
  </si>
  <si>
    <t>Giotto and His Publics</t>
  </si>
  <si>
    <t>Godly Republicanism</t>
  </si>
  <si>
    <t>Gothicka</t>
  </si>
  <si>
    <t>Henry Friendly, Greatest Judge of His Era</t>
  </si>
  <si>
    <t>How Economics Shapes Science</t>
  </si>
  <si>
    <t>I Have Landed</t>
  </si>
  <si>
    <t>In a Sea of Bitterness</t>
  </si>
  <si>
    <t>In Doubt</t>
  </si>
  <si>
    <t>In the Whirlwind</t>
  </si>
  <si>
    <t>Invasion of the Body</t>
  </si>
  <si>
    <t>Invisible Romans</t>
  </si>
  <si>
    <t>Is American Science in Decline?</t>
  </si>
  <si>
    <t>Jobs for the Boys</t>
  </si>
  <si>
    <t>Justifying Intellectual Property</t>
  </si>
  <si>
    <t>Kids Don't Want to Fail</t>
  </si>
  <si>
    <t>Leonardo's Mountain of Clams and the Diet of Worms</t>
  </si>
  <si>
    <t>Liberal Arts at the Brink</t>
  </si>
  <si>
    <t>Listed</t>
  </si>
  <si>
    <t>Living Originalism</t>
  </si>
  <si>
    <t>Long Shot</t>
  </si>
  <si>
    <t>Love Poems, Letters, and Remedies of Ovid</t>
  </si>
  <si>
    <t>Macroeconomics Beyond the NAIRU</t>
  </si>
  <si>
    <t>Many Subtle Channels</t>
  </si>
  <si>
    <t>Monsters of the Gévaudan</t>
  </si>
  <si>
    <t>More than Real</t>
  </si>
  <si>
    <t>Moscow, the Fourth Rome</t>
  </si>
  <si>
    <t>Motherland in Danger</t>
  </si>
  <si>
    <t>No Citizen Left Behind</t>
  </si>
  <si>
    <t>No Closure</t>
  </si>
  <si>
    <t>Nuclear Forces</t>
  </si>
  <si>
    <t>On Rereading</t>
  </si>
  <si>
    <t>Our Fritz</t>
  </si>
  <si>
    <t>Pacific Cosmopolitans</t>
  </si>
  <si>
    <t>Planning Armageddon</t>
  </si>
  <si>
    <t>Prison Blossoms</t>
  </si>
  <si>
    <t>Promise and Peril</t>
  </si>
  <si>
    <t>Questioning the Millennium</t>
  </si>
  <si>
    <t>Rational Causation</t>
  </si>
  <si>
    <t>Reasoning from Race</t>
  </si>
  <si>
    <t>Reimagining Europe</t>
  </si>
  <si>
    <t>Religion in Human Evolution</t>
  </si>
  <si>
    <t>Representing the Race</t>
  </si>
  <si>
    <t>Richard Bentley</t>
  </si>
  <si>
    <t>Rising Force</t>
  </si>
  <si>
    <t>Roads to Power</t>
  </si>
  <si>
    <t>Routes of War</t>
  </si>
  <si>
    <t>Scholarship, Commerce, Religion</t>
  </si>
  <si>
    <t>Science-Mart</t>
  </si>
  <si>
    <t>Seeing Through Race</t>
  </si>
  <si>
    <t>Sensitive Matter</t>
  </si>
  <si>
    <t>Shattered Spaces</t>
  </si>
  <si>
    <t>Sinners on Trial</t>
  </si>
  <si>
    <t>Slow Violence and the Environmentalism of the Poor</t>
  </si>
  <si>
    <t>Solar Dance</t>
  </si>
  <si>
    <t>Someday All This Will Be Yours</t>
  </si>
  <si>
    <t>Sonnets and Shorter Poems</t>
  </si>
  <si>
    <t>Stranger Magic</t>
  </si>
  <si>
    <t>Stylish Academic Writing</t>
  </si>
  <si>
    <t>Teaching and Its Predicaments</t>
  </si>
  <si>
    <t>Terror in the Balkans</t>
  </si>
  <si>
    <t>Testing Prayer</t>
  </si>
  <si>
    <t>The Abolitionist Imagination</t>
  </si>
  <si>
    <t>The Accidental City</t>
  </si>
  <si>
    <t>The Age of Equality</t>
  </si>
  <si>
    <t>The Ancient Middle Classes</t>
  </si>
  <si>
    <t>The Anointed</t>
  </si>
  <si>
    <t>The Assumptions Economists Make</t>
  </si>
  <si>
    <t>The Battle of Adwa</t>
  </si>
  <si>
    <t>The Body of John Merryman</t>
  </si>
  <si>
    <t>The Buddhas of Bamiyan</t>
  </si>
  <si>
    <t>The Collapse of American Criminal Justice</t>
  </si>
  <si>
    <t>The Crimes of Elagabalus</t>
  </si>
  <si>
    <t>The Crisis in Energy Policy</t>
  </si>
  <si>
    <t>The Crucible of Consent</t>
  </si>
  <si>
    <t>The Devil's Wall</t>
  </si>
  <si>
    <t>The Early Renaissance and Vernacular Culture</t>
  </si>
  <si>
    <t>The Ethical Project</t>
  </si>
  <si>
    <t>The First Crusade</t>
  </si>
  <si>
    <t>The Founding Fathers v. the People</t>
  </si>
  <si>
    <t>The Harm in Hate Speech</t>
  </si>
  <si>
    <t>The Harvard Sampler</t>
  </si>
  <si>
    <t>The Hedgehog, the Fox, and the Magister's Pox</t>
  </si>
  <si>
    <t>The Jewish Dark Continent</t>
  </si>
  <si>
    <t>The Keats Brothers</t>
  </si>
  <si>
    <t>The Land Was Ours</t>
  </si>
  <si>
    <t>The Last Pre-Raphaelite</t>
  </si>
  <si>
    <t>The Law of Life and Death</t>
  </si>
  <si>
    <t>The Lost Children</t>
  </si>
  <si>
    <t>The Lying Stones of Marrakech</t>
  </si>
  <si>
    <t>The Matter of Capital</t>
  </si>
  <si>
    <t>The Mauthausen Trial</t>
  </si>
  <si>
    <t>The New Religious Intolerance</t>
  </si>
  <si>
    <t>The Omnivorous Mind</t>
  </si>
  <si>
    <t>The Park Chung Hee Era</t>
  </si>
  <si>
    <t>The People's Courts</t>
  </si>
  <si>
    <t>The Politics of Imagining Asia</t>
  </si>
  <si>
    <t>The Primate Mind</t>
  </si>
  <si>
    <t>The Promise of Memory</t>
  </si>
  <si>
    <t>The Pursuits of Philosophy</t>
  </si>
  <si>
    <t>The Rise and Fall of Arab Presidents for Life</t>
  </si>
  <si>
    <t>The Rise of Nuclear Fear</t>
  </si>
  <si>
    <t>The Russian Origins of the First World War</t>
  </si>
  <si>
    <t>The Short American Century</t>
  </si>
  <si>
    <t>The Soviet Biological Weapons Program</t>
  </si>
  <si>
    <t>The Tribal Imagination</t>
  </si>
  <si>
    <t>The Turbulent World of Franz Göll</t>
  </si>
  <si>
    <t>The Ukrainian West</t>
  </si>
  <si>
    <t>The Unintended Reformation</t>
  </si>
  <si>
    <t>The Union War</t>
  </si>
  <si>
    <t>The Upside-Down Constitution</t>
  </si>
  <si>
    <t>Thirteen Ways to Steal a Bicycle</t>
  </si>
  <si>
    <t>To Forgive Design</t>
  </si>
  <si>
    <t>To Free a Family</t>
  </si>
  <si>
    <t>Translating Empire</t>
  </si>
  <si>
    <t>Trusting What You're Told</t>
  </si>
  <si>
    <t>Under the Drones</t>
  </si>
  <si>
    <t>Understanding Global Trade</t>
  </si>
  <si>
    <t>Varieties of Presence</t>
  </si>
  <si>
    <t>Vesuvius</t>
  </si>
  <si>
    <t>Walter Benjamin</t>
  </si>
  <si>
    <t>We Shall Be No More</t>
  </si>
  <si>
    <t>When Wall Street Met Main Street</t>
  </si>
  <si>
    <t>When Words Are Called For</t>
  </si>
  <si>
    <t>Why Lyrics Last</t>
  </si>
  <si>
    <t>With Our Backs to the Wall</t>
  </si>
  <si>
    <t>Working Knowledge</t>
  </si>
  <si>
    <t>Worlds of Dissent</t>
  </si>
  <si>
    <t>Writing History in Renaissance Italy</t>
  </si>
  <si>
    <t>TITLE</t>
  </si>
  <si>
    <t>eISBN</t>
  </si>
  <si>
    <t>978-0-674-06093-7</t>
  </si>
  <si>
    <t>978-0-674-06314-3</t>
  </si>
  <si>
    <t>978-0-674-06086-9</t>
  </si>
  <si>
    <t>978-0-674-06104-0</t>
  </si>
  <si>
    <t>978-0-674-06274-0</t>
  </si>
  <si>
    <t>978-0-674-06547-5</t>
  </si>
  <si>
    <t>978-0-674-06524-6</t>
  </si>
  <si>
    <t>978-0-674-06517-8</t>
  </si>
  <si>
    <t>978-0-674-06265-8</t>
  </si>
  <si>
    <t>978-0-674-06270-2</t>
  </si>
  <si>
    <t>978-0-674-06082-1</t>
  </si>
  <si>
    <t>978-0-674-06502-4</t>
  </si>
  <si>
    <t>978-0-674-06276-4</t>
  </si>
  <si>
    <t>978-0-674-06129-3</t>
  </si>
  <si>
    <t>978-0-674-06124-8</t>
  </si>
  <si>
    <t>978-0-674-06333-4</t>
  </si>
  <si>
    <t>978-0-674-06515-4</t>
  </si>
  <si>
    <t>978-0-674-06079-1</t>
  </si>
  <si>
    <t>978-0-674-06539-0</t>
  </si>
  <si>
    <t>978-0-674-06284-9</t>
  </si>
  <si>
    <t>978-0-674-06266-5</t>
  </si>
  <si>
    <t>978-0-674-06369-3</t>
  </si>
  <si>
    <t>978-0-674-06317-4</t>
  </si>
  <si>
    <t>978-0-674-06296-2</t>
  </si>
  <si>
    <t>978-0-674-06128-6</t>
  </si>
  <si>
    <t>978-0-674-06087-6</t>
  </si>
  <si>
    <t>978-0-674-06123-1</t>
  </si>
  <si>
    <t>978-0-674-06475-1</t>
  </si>
  <si>
    <t>978-0-674-06081-4</t>
  </si>
  <si>
    <t>978-0-674-06098-2</t>
  </si>
  <si>
    <t>978-0-674-06120-0</t>
  </si>
  <si>
    <t>978-0-674-06102-6</t>
  </si>
  <si>
    <t>978-0-674-06130-9</t>
  </si>
  <si>
    <t>978-0-674-06117-0</t>
  </si>
  <si>
    <t>978-0-674-06136-1</t>
  </si>
  <si>
    <t>978-0-674-06293-1</t>
  </si>
  <si>
    <t>978-0-674-06283-2</t>
  </si>
  <si>
    <t>978-0-674-06134-7</t>
  </si>
  <si>
    <t>978-0-674-06305-1</t>
  </si>
  <si>
    <t>978-0-674-06103-3</t>
  </si>
  <si>
    <t>978-0-674-06551-2</t>
  </si>
  <si>
    <t>978-0-674-06342-6</t>
  </si>
  <si>
    <t>978-0-674-06316-7</t>
  </si>
  <si>
    <t>978-0-674-06520-8</t>
  </si>
  <si>
    <t>978-0-674-06287-0</t>
  </si>
  <si>
    <t>978-0-674-06085-2</t>
  </si>
  <si>
    <t>978-0-674-06091-3</t>
  </si>
  <si>
    <t>978-0-674-06105-7</t>
  </si>
  <si>
    <t>978-0-674-06084-5</t>
  </si>
  <si>
    <t>978-0-674-06480-5</t>
  </si>
  <si>
    <t>978-0-674-06114-9</t>
  </si>
  <si>
    <t>978-0-674-06549-9</t>
  </si>
  <si>
    <t>978-0-674-06516-1</t>
  </si>
  <si>
    <t>978-0-674-06488-1</t>
  </si>
  <si>
    <t>978-0-674-06542-0</t>
  </si>
  <si>
    <t>978-0-674-06339-6</t>
  </si>
  <si>
    <t>978-0-674-06297-9</t>
  </si>
  <si>
    <t>978-0-674-06097-5</t>
  </si>
  <si>
    <t>978-0-674-06505-5</t>
  </si>
  <si>
    <t>978-0-674-06540-6</t>
  </si>
  <si>
    <t>978-0-674-06493-5</t>
  </si>
  <si>
    <t>978-0-674-06275-7</t>
  </si>
  <si>
    <t>978-0-674-06341-9</t>
  </si>
  <si>
    <t>978-0-674-06298-6</t>
  </si>
  <si>
    <t>978-0-674-06511-6</t>
  </si>
  <si>
    <t>978-0-674-06487-4</t>
  </si>
  <si>
    <t>978-0-674-06327-3</t>
  </si>
  <si>
    <t>978-0-674-06328-0</t>
  </si>
  <si>
    <t>978-0-674-06504-8</t>
  </si>
  <si>
    <t>978-0-674-06518-5</t>
  </si>
  <si>
    <t>978-0-674-06112-5</t>
  </si>
  <si>
    <t>978-0-674-06099-9</t>
  </si>
  <si>
    <t>978-0-674-06336-5</t>
  </si>
  <si>
    <t>978-0-674-06088-3</t>
  </si>
  <si>
    <t>978-0-674-06127-9</t>
  </si>
  <si>
    <t>978-0-674-06303-7</t>
  </si>
  <si>
    <t>978-0-674-06315-0</t>
  </si>
  <si>
    <t>978-0-674-06122-4</t>
  </si>
  <si>
    <t>978-0-674-06324-2</t>
  </si>
  <si>
    <t>978-0-674-06527-7</t>
  </si>
  <si>
    <t>978-0-674-06132-3</t>
  </si>
  <si>
    <t>978-0-674-06512-3</t>
  </si>
  <si>
    <t>978-0-674-06289-4</t>
  </si>
  <si>
    <t>978-0-674-06482-9</t>
  </si>
  <si>
    <t>978-0-674-06529-1</t>
  </si>
  <si>
    <t>978-0-674-06131-6</t>
  </si>
  <si>
    <t>978-0-674-06553-6</t>
  </si>
  <si>
    <t>978-0-674-06331-0</t>
  </si>
  <si>
    <t>978-0-674-06269-6</t>
  </si>
  <si>
    <t>978-0-674-06080-7</t>
  </si>
  <si>
    <t>978-0-674-06306-8</t>
  </si>
  <si>
    <t>978-0-674-06661-8</t>
  </si>
  <si>
    <t>978-0-674-06118-7</t>
  </si>
  <si>
    <t>978-0-674-06334-1</t>
  </si>
  <si>
    <t>978-0-674-06533-8</t>
  </si>
  <si>
    <t>978-0-674-06110-1</t>
  </si>
  <si>
    <t>978-0-674-06546-8</t>
  </si>
  <si>
    <t>978-0-674-06309-9</t>
  </si>
  <si>
    <t>978-0-674-06530-7</t>
  </si>
  <si>
    <t>978-0-674-06100-2</t>
  </si>
  <si>
    <t>978-0-674-06109-5</t>
  </si>
  <si>
    <t>978-0-674-06288-7</t>
  </si>
  <si>
    <t>978-0-674-06510-9</t>
  </si>
  <si>
    <t>978-0-674-06532-1</t>
  </si>
  <si>
    <t>978-0-674-06113-2</t>
  </si>
  <si>
    <t>978-0-674-06535-2</t>
  </si>
  <si>
    <t>978-0-674-06536-9</t>
  </si>
  <si>
    <t>978-0-674-06281-8</t>
  </si>
  <si>
    <t>978-0-674-06133-0</t>
  </si>
  <si>
    <t>978-0-674-06119-4</t>
  </si>
  <si>
    <t>978-0-674-06494-2</t>
  </si>
  <si>
    <t>978-0-674-06263-4</t>
  </si>
  <si>
    <t>978-0-674-06313-6</t>
  </si>
  <si>
    <t>978-0-674-06507-9</t>
  </si>
  <si>
    <t>978-0-674-06509-3</t>
  </si>
  <si>
    <t>978-0-674-06278-8</t>
  </si>
  <si>
    <t>978-0-674-06513-0</t>
  </si>
  <si>
    <t>978-0-674-06486-7</t>
  </si>
  <si>
    <t>978-0-674-06490-4</t>
  </si>
  <si>
    <t>978-0-674-06544-4</t>
  </si>
  <si>
    <t>978-0-674-06330-3</t>
  </si>
  <si>
    <t>978-0-674-06534-5</t>
  </si>
  <si>
    <t>978-0-674-06267-2</t>
  </si>
  <si>
    <t>978-0-674-06552-9</t>
  </si>
  <si>
    <t>978-0-674-06279-5</t>
  </si>
  <si>
    <t>978-0-674-06325-9</t>
  </si>
  <si>
    <t>978-0-674-06538-3</t>
  </si>
  <si>
    <t>978-0-674-06260-3</t>
  </si>
  <si>
    <t>978-0-674-06521-5</t>
  </si>
  <si>
    <t>978-0-674-06292-4</t>
  </si>
  <si>
    <t>978-0-674-06261-0</t>
  </si>
  <si>
    <t>978-0-674-06489-8</t>
  </si>
  <si>
    <t>978-0-674-06273-3</t>
  </si>
  <si>
    <t>978-0-674-06307-5</t>
  </si>
  <si>
    <t>978-0-674-06499-7</t>
  </si>
  <si>
    <t>978-0-674-06259-7</t>
  </si>
  <si>
    <t>978-0-674-06508-6</t>
  </si>
  <si>
    <t>978-0-674-06290-0</t>
  </si>
  <si>
    <t>978-0-674-06340-2</t>
  </si>
  <si>
    <t>978-0-674-06264-1</t>
  </si>
  <si>
    <t>978-0-674-06272-6</t>
  </si>
  <si>
    <t>978-0-674-06523-9</t>
  </si>
  <si>
    <t>978-0-674-06556-7</t>
  </si>
  <si>
    <t>978-0-674-06090-6</t>
  </si>
  <si>
    <t>978-0-674-06137-8</t>
  </si>
  <si>
    <t>978-0-674-06337-2</t>
  </si>
  <si>
    <t>978-0-674-06116-3</t>
  </si>
  <si>
    <t>978-0-674-06312-9</t>
  </si>
  <si>
    <t>978-0-674-06591-8</t>
  </si>
  <si>
    <t>978-0-674-06473-7</t>
  </si>
  <si>
    <t>978-0-674-06106-4</t>
  </si>
  <si>
    <t>978-0-674-06282-5</t>
  </si>
  <si>
    <t>978-0-674-06135-4</t>
  </si>
  <si>
    <t>978-0-674-06291-7</t>
  </si>
  <si>
    <t>978-0-674-06310-5</t>
  </si>
  <si>
    <t>978-0-674-06308-2</t>
  </si>
  <si>
    <t>978-0-674-06541-3</t>
  </si>
  <si>
    <t>978-0-674-06506-2</t>
  </si>
  <si>
    <t>978-0-674-06320-4</t>
  </si>
  <si>
    <t>978-0-674-06474-4</t>
  </si>
  <si>
    <t>978-0-674-06526-0</t>
  </si>
  <si>
    <t>978-0-674-06094-4</t>
  </si>
  <si>
    <t>978-0-674-06095-1</t>
  </si>
  <si>
    <t>978-0-674-06126-2</t>
  </si>
  <si>
    <t>978-0-674-06258-0</t>
  </si>
  <si>
    <t>978-0-674-06096-8</t>
  </si>
  <si>
    <t>978-0-674-06322-8</t>
  </si>
  <si>
    <t>978-0-674-06503-1</t>
  </si>
  <si>
    <t>978-0-674-06543-7</t>
  </si>
  <si>
    <t>978-0-674-06329-7</t>
  </si>
  <si>
    <t>978-0-674-06323-5</t>
  </si>
  <si>
    <t>978-0-674-06519-2</t>
  </si>
  <si>
    <t>978-0-674-06476-8</t>
  </si>
  <si>
    <t>978-0-674-06101-9</t>
  </si>
  <si>
    <t>978-0-674-06301-3</t>
  </si>
  <si>
    <t>978-0-674-06280-1</t>
  </si>
  <si>
    <t>978-0-674-06302-0</t>
  </si>
  <si>
    <t>978-0-674-06479-9</t>
  </si>
  <si>
    <t>978-0-674-06121-7</t>
  </si>
  <si>
    <t>978-0-674-06477-5</t>
  </si>
  <si>
    <t>978-0-674-06484-3</t>
  </si>
  <si>
    <t>978-0-674-06319-8</t>
  </si>
  <si>
    <t>978-0-674-06522-2</t>
  </si>
  <si>
    <t>978-0-674-06483-6</t>
  </si>
  <si>
    <t>978-0-674-06326-6</t>
  </si>
  <si>
    <t>978-0-674-06726-4</t>
  </si>
  <si>
    <t>Anderson, Jennifer L.</t>
  </si>
  <si>
    <t>978-0-674-06752-3</t>
  </si>
  <si>
    <t>Hezbollah: A History of the "Party of God"</t>
  </si>
  <si>
    <t>978-0-674-06767-7</t>
  </si>
  <si>
    <t xml:space="preserve">Avrich, Paul </t>
  </si>
  <si>
    <t>Sasha and Emma: The Anarchist Odyssey of Alexander Berkman and Emma Goldman</t>
  </si>
  <si>
    <t>978-0-674-06791-2</t>
  </si>
  <si>
    <t>Azzolini, Monica</t>
  </si>
  <si>
    <t>The Duke and the Stars: Astrology and Politics in Renaissance Milan</t>
  </si>
  <si>
    <t>978-0-674-06747-9</t>
  </si>
  <si>
    <t>Bain, Ken</t>
  </si>
  <si>
    <t>What the Best College Students Do</t>
  </si>
  <si>
    <t>978-0-674-06757-8</t>
  </si>
  <si>
    <t>Bald, Vivek</t>
  </si>
  <si>
    <t>Bengali Harlem and the Lost Histories of South Asian America</t>
  </si>
  <si>
    <t>978-0-674-06796-7</t>
  </si>
  <si>
    <t>Barber, Sotirios A.</t>
  </si>
  <si>
    <t>The Fallacies of States' Rights</t>
  </si>
  <si>
    <t>978-0-674-06740-0</t>
  </si>
  <si>
    <t>The Axial Age and Its Consequences</t>
  </si>
  <si>
    <t>978-0-674-06721-9</t>
  </si>
  <si>
    <t>Bolster, W. Jeffrey</t>
  </si>
  <si>
    <t>The Mortal Sea: Fishing the Atlantic in the Age of Sail</t>
  </si>
  <si>
    <t>978-0-674-06743-1</t>
  </si>
  <si>
    <t>Burgin, Angus</t>
  </si>
  <si>
    <t>The Great Persuasion: Reinventing Free Markets since the Depression</t>
  </si>
  <si>
    <t>978-0-674-06733-2</t>
  </si>
  <si>
    <t>Burt, John</t>
  </si>
  <si>
    <t>Lincoln's Tragic Pragmatism: Lincoln, Douglas, and Moral Conflict</t>
  </si>
  <si>
    <t>978-0-674-06764-6</t>
  </si>
  <si>
    <t>Cass, Ronald A.</t>
  </si>
  <si>
    <t>Laws of Creation: Property Rights in the World of Ideas</t>
  </si>
  <si>
    <t>978-0-674-06749-3</t>
  </si>
  <si>
    <t>Coenen Snyder, Saskia</t>
  </si>
  <si>
    <t>Building a Public Judaism: Synagogues and Jewish Identity in Nineteenth-Century Europe</t>
  </si>
  <si>
    <t>978-0-674-06727-1</t>
  </si>
  <si>
    <t>Crawford, Robert</t>
  </si>
  <si>
    <t>On Glasgow and Edinburgh</t>
  </si>
  <si>
    <t>978-0-674-06759-2</t>
  </si>
  <si>
    <t>Dabashi, Hamid</t>
  </si>
  <si>
    <t>The World of Persian Literary Humanism</t>
  </si>
  <si>
    <t>978-0-674-06810-0</t>
  </si>
  <si>
    <t>Devji, Faisal</t>
  </si>
  <si>
    <t>The Impossible Indian: Gandhi and the Temptation of Violence</t>
  </si>
  <si>
    <t>978-0-674-06739-4</t>
  </si>
  <si>
    <t>Elias, Jamal J.</t>
  </si>
  <si>
    <t>Aisha's Cushion: Religious Art, Perception, and Practice in Islam</t>
  </si>
  <si>
    <t>978-0-674-06732-5</t>
  </si>
  <si>
    <t>The Behavior of Federal Judges: A Theoretical and Empirical Study of Rational Choice</t>
  </si>
  <si>
    <t>978-0-674-06803-2</t>
  </si>
  <si>
    <t>Ferguson, Robert A.</t>
  </si>
  <si>
    <t>Alone in America: The Stories that Matter</t>
  </si>
  <si>
    <t>978-0-674-06723-3</t>
  </si>
  <si>
    <t>Flanagan, Constance A.</t>
  </si>
  <si>
    <t>Teenage Citizens: The Political Theories of the Young</t>
  </si>
  <si>
    <t>978-0-674-06745-5</t>
  </si>
  <si>
    <t>Ordered Liberty: Rights, Responsibilities, and Virtues</t>
  </si>
  <si>
    <t>978-0-674-06729-5</t>
  </si>
  <si>
    <t>Gunsalus, C. K.</t>
  </si>
  <si>
    <t>The Young Professional's Survival Guide: From Cab Fares to Moral Snares</t>
  </si>
  <si>
    <t>978-0-674-06801-8</t>
  </si>
  <si>
    <t>Gustafson, Thane</t>
  </si>
  <si>
    <t>Wheel of Fortune: The Battle for Oil and Power in Russia</t>
  </si>
  <si>
    <t>978-0-674-06748-6</t>
  </si>
  <si>
    <t>Hager, Christopher</t>
  </si>
  <si>
    <t>Word by Word: Emancipation and the Act of Writing</t>
  </si>
  <si>
    <t>978-0-674-06784-4</t>
  </si>
  <si>
    <t>Hägglund, Martin</t>
  </si>
  <si>
    <t>Dying for Time: Proust, Woolf, Nabokov</t>
  </si>
  <si>
    <t>978-0-674-06751-6</t>
  </si>
  <si>
    <t>Halperin, David M.</t>
  </si>
  <si>
    <t>How To Be Gay</t>
  </si>
  <si>
    <t>978-0-674-06746-2</t>
  </si>
  <si>
    <t>Heefner, Gretchen</t>
  </si>
  <si>
    <t>The Missile Next Door: The Minuteman in the American Heartland</t>
  </si>
  <si>
    <t>978-0-674-06797-4</t>
  </si>
  <si>
    <t>Heymann, Jody</t>
  </si>
  <si>
    <t>Children's Chances: How Countries Can Move from Surviving to Thriving</t>
  </si>
  <si>
    <t>978-0-674-06737-0</t>
  </si>
  <si>
    <t xml:space="preserve">Horwitz, Paul </t>
  </si>
  <si>
    <t>First Amendment Institutions</t>
  </si>
  <si>
    <t>978-0-674-06808-7</t>
  </si>
  <si>
    <t>James, Harold</t>
  </si>
  <si>
    <t>Making the European Monetary Union</t>
  </si>
  <si>
    <t>978-0-674-06719-6</t>
  </si>
  <si>
    <t>Jasienska, Grazyna</t>
  </si>
  <si>
    <t>The Fragile Wisdom: An Evolutionary View on Women's Biology and Health</t>
  </si>
  <si>
    <t>978-0-674-06758-5</t>
  </si>
  <si>
    <t>Jayal, Niraja Gopal</t>
  </si>
  <si>
    <t>978-0-674-06717-2</t>
  </si>
  <si>
    <t>Kelman, Ari</t>
  </si>
  <si>
    <t>A Misplaced Massacre: Struggling over the Memory of Sand Creek</t>
  </si>
  <si>
    <t>978-0-674-06756-1</t>
  </si>
  <si>
    <t>Koppelman, Andrew</t>
  </si>
  <si>
    <t>Defending American Religious Neutrality</t>
  </si>
  <si>
    <t>978-0-674-06776-9</t>
  </si>
  <si>
    <t>Genetic Explanations: Sense and Nonsense</t>
  </si>
  <si>
    <t>978-0-674-06720-2</t>
  </si>
  <si>
    <t>Levy, Jonathan</t>
  </si>
  <si>
    <t>Freaks of Fortune: The Emerging World of Capitalism and Risk in America</t>
  </si>
  <si>
    <t>978-0-674-06734-9</t>
  </si>
  <si>
    <t>Lockhart, Paul</t>
  </si>
  <si>
    <t>Measurement</t>
  </si>
  <si>
    <t>978-0-674-06780-6</t>
  </si>
  <si>
    <t>Lohr, Eric</t>
  </si>
  <si>
    <t>Russian Citizenship: From Empire to Soviet Union</t>
  </si>
  <si>
    <t>978-0-674-06785-1</t>
  </si>
  <si>
    <t>Lucas, Robert E., Jr.</t>
  </si>
  <si>
    <t>Collected Papers on Monetary Theory</t>
  </si>
  <si>
    <t>978-0-674-06765-3</t>
  </si>
  <si>
    <t>Lundin, Matthew</t>
  </si>
  <si>
    <t xml:space="preserve">Paper Memory: A Sixteenth-Century Townsman Writes His World </t>
  </si>
  <si>
    <t>978-0-674-06793-6</t>
  </si>
  <si>
    <t>Luttwak, Edward N.</t>
  </si>
  <si>
    <t>978-0-674-06735-6</t>
  </si>
  <si>
    <t>Mamdani, Mahmood</t>
  </si>
  <si>
    <t>Define and Rule: Native as Political Identity</t>
  </si>
  <si>
    <t>978-0-674-06754-7</t>
  </si>
  <si>
    <t>Manski, Charles F.</t>
  </si>
  <si>
    <t>Public Policy in an Uncertain World: Analysis and Decisions</t>
  </si>
  <si>
    <t>978-0-674-06753-0</t>
  </si>
  <si>
    <t>Masur, Louis P.</t>
  </si>
  <si>
    <t>Lincoln's Hundred Days: The Emancipation Proclamation and the War for the Union</t>
  </si>
  <si>
    <t>978-0-674-06766-0</t>
  </si>
  <si>
    <t>McCraw, Thomas K.</t>
  </si>
  <si>
    <t>The Founders and Finance: How Hamilton, Gallatin, and Other Immigrants Forged a New Economy</t>
  </si>
  <si>
    <t>978-0-674-06782-0</t>
  </si>
  <si>
    <t>Moore, Mark H.</t>
  </si>
  <si>
    <t>Recognizing Public Value</t>
  </si>
  <si>
    <t>978-0-674-06789-9</t>
  </si>
  <si>
    <t>Morris, M. Michelle Jarrett</t>
  </si>
  <si>
    <t>Under Household Government: Sex and Family in Puritan Massachusetts</t>
  </si>
  <si>
    <t>978-0-674-06787-5</t>
  </si>
  <si>
    <t>Morris, Roy, Jr.</t>
  </si>
  <si>
    <t>Declaring His Genius: Oscar Wilde in America, 1882</t>
  </si>
  <si>
    <t>978-0-674-06744-8</t>
  </si>
  <si>
    <t>O'Connell, Aaron B.</t>
  </si>
  <si>
    <t>Underdogs: The Making of the Modern Marine Corps</t>
  </si>
  <si>
    <t>978-0-674-06760-8</t>
  </si>
  <si>
    <t>O'Malley, John W., S. J.</t>
  </si>
  <si>
    <t>Trent: What Happened at the Council</t>
  </si>
  <si>
    <t>978-0-674-06790-5</t>
  </si>
  <si>
    <t>Parfitt, Tudor</t>
  </si>
  <si>
    <t>Black Jews in Africa and the Americas</t>
  </si>
  <si>
    <t>978-0-674-06763-9</t>
  </si>
  <si>
    <t>Economic Foundations of International Law</t>
  </si>
  <si>
    <t>978-0-674-06781-3</t>
  </si>
  <si>
    <t>Prasad, Monica</t>
  </si>
  <si>
    <t>978-0-674-06722-6</t>
  </si>
  <si>
    <t>Provine, Robert R.</t>
  </si>
  <si>
    <t>Curious Behavior: Yawning, Laughing, Hiccupping, and Beyond</t>
  </si>
  <si>
    <t>978-0-674-06770-7</t>
  </si>
  <si>
    <t>Purohit, Teena</t>
  </si>
  <si>
    <t>The Aga Khan Case: Religion and Identity in Colonial India</t>
  </si>
  <si>
    <t>978-0-674-06807-0</t>
  </si>
  <si>
    <t>Roberts, Sean</t>
  </si>
  <si>
    <t>Printing a Mediterranean World: Florence, Constantinople, and the Renaissance of Geography</t>
  </si>
  <si>
    <t>978-0-674-06794-3</t>
  </si>
  <si>
    <t>Skocpol, Theda</t>
  </si>
  <si>
    <t>Obama and America's Political Future</t>
  </si>
  <si>
    <t>978-0-674-06788-2</t>
  </si>
  <si>
    <t>Stanford, Craig B.</t>
  </si>
  <si>
    <t>Planet Without Apes</t>
  </si>
  <si>
    <t>978-0-674-06736-3</t>
  </si>
  <si>
    <t>Subrahmanyam, Sanjay</t>
  </si>
  <si>
    <t>Courtly Encounters: Translating Courtliness and Violence in Early Modern Eurasia</t>
  </si>
  <si>
    <t>978-0-674-06795-0</t>
  </si>
  <si>
    <t>Tamen, Miguel</t>
  </si>
  <si>
    <t>What Art is Like, In Constant Reference to the Alice Books</t>
  </si>
  <si>
    <t>978-0-674-06783-7</t>
  </si>
  <si>
    <t>Tanney, Julia</t>
  </si>
  <si>
    <t>Rules, Reason, and Self-Knowledge</t>
  </si>
  <si>
    <t>978-0-674-06792-9</t>
  </si>
  <si>
    <t>Terpstra, Nicholas</t>
  </si>
  <si>
    <t>Cultures of Charity: Women, Politics, and the Reform of Poor Relief in Renaissance Italy</t>
  </si>
  <si>
    <t>978-0-674-06771-4</t>
  </si>
  <si>
    <t>Trumbull, Gunnar</t>
  </si>
  <si>
    <t>Strength in Numbers: The Political Power of Weak Interests</t>
  </si>
  <si>
    <t>978-0-674-06731-8</t>
  </si>
  <si>
    <t>Turner, John G.</t>
  </si>
  <si>
    <t>Brigham Young: Pioneer Prophet</t>
  </si>
  <si>
    <t>978-0-674-06742-4</t>
  </si>
  <si>
    <t>Vaillant, George E.</t>
  </si>
  <si>
    <t>Triumphs of Experience: The Life and Lives of the Harvard Grant Study</t>
  </si>
  <si>
    <t>978-0-674-06728-8</t>
  </si>
  <si>
    <t>Vajpeyi, Ananya</t>
  </si>
  <si>
    <t>Righteous Republic: The Political Foundations of Modern India</t>
  </si>
  <si>
    <t>978-0-674-06730-1</t>
  </si>
  <si>
    <t>Ventresca, Robert A.</t>
  </si>
  <si>
    <t>Soldier of Christ: The Life of Pope Pius XII</t>
  </si>
  <si>
    <t>978-0-674-06811-7</t>
  </si>
  <si>
    <t>Whitman, James Q.</t>
  </si>
  <si>
    <t>The Verdict of Battle: The Law of Victory and the Making of Modern War</t>
  </si>
  <si>
    <t>978-0-674-06804-9</t>
  </si>
  <si>
    <t>Wilde, Oscar</t>
  </si>
  <si>
    <t>The Uncensored Picture of Dorian Gray: A Reader's Edition</t>
  </si>
  <si>
    <t>978-0-674-06802-5</t>
  </si>
  <si>
    <t>Wilson, Thérèse</t>
  </si>
  <si>
    <t>Bioluminescence: Living Lights, Lights for Living</t>
  </si>
  <si>
    <t>CONTRIBUTOR</t>
  </si>
  <si>
    <t>PRICE in USD</t>
  </si>
  <si>
    <t>PRICE in EUR</t>
  </si>
  <si>
    <t>SEASON</t>
  </si>
  <si>
    <t>Harvard University Press</t>
  </si>
  <si>
    <t>Reeve, C. D. C.</t>
  </si>
  <si>
    <t>Kelley, Robin D. G.</t>
  </si>
  <si>
    <t>Greene, Abner S.</t>
  </si>
  <si>
    <t>Gould, Eliga H.</t>
  </si>
  <si>
    <t>Segal, Nancy L.</t>
  </si>
  <si>
    <t>Barker, Juliet</t>
  </si>
  <si>
    <t>Rosen, Michael</t>
  </si>
  <si>
    <t>Holzer, Harold</t>
  </si>
  <si>
    <t>Bennette, Rebecca Ayako</t>
  </si>
  <si>
    <t>Rosen, Charles</t>
  </si>
  <si>
    <t>Scott, Rebecca J.</t>
  </si>
  <si>
    <t>Connelly, John</t>
  </si>
  <si>
    <t>Parsons, Charles</t>
  </si>
  <si>
    <t>Winship, Michael P.</t>
  </si>
  <si>
    <t>Nelson, Victoria</t>
  </si>
  <si>
    <t>Dorsen, David M.</t>
  </si>
  <si>
    <t>Simon, Dan</t>
  </si>
  <si>
    <t>Burt, Robert A.</t>
  </si>
  <si>
    <t>Grindle, Merilee S.</t>
  </si>
  <si>
    <t>Levin Becker, Daniel</t>
  </si>
  <si>
    <t>Shulman, David</t>
  </si>
  <si>
    <t>Berkhoff, Karel C.</t>
  </si>
  <si>
    <t>Levinson, Meira</t>
  </si>
  <si>
    <t>Schweber, Silvan S.</t>
  </si>
  <si>
    <t>Marcus, Eric</t>
  </si>
  <si>
    <t>Raffensperger, Christian</t>
  </si>
  <si>
    <t>Mack, Kenneth W.</t>
  </si>
  <si>
    <t>Sternhell, Yael A.</t>
  </si>
  <si>
    <t>Maclean, Ian</t>
  </si>
  <si>
    <t>Mitchell, W. J. T.</t>
  </si>
  <si>
    <t>Mitov, Michel</t>
  </si>
  <si>
    <t>Eksteins, Modris</t>
  </si>
  <si>
    <t>Warner, Marina</t>
  </si>
  <si>
    <t>Sword, Helen</t>
  </si>
  <si>
    <t>Shepherd, Ben</t>
  </si>
  <si>
    <t>Brown, Candy Gunther</t>
  </si>
  <si>
    <t>Delbanco, Andrew</t>
  </si>
  <si>
    <t>Powell, Lawrence N.</t>
  </si>
  <si>
    <t>Mayer, Ernst Emanuel</t>
  </si>
  <si>
    <t>Schlefer, Jonathan</t>
  </si>
  <si>
    <t>Morgan, Llewelyn</t>
  </si>
  <si>
    <t>Icks, Martijn</t>
  </si>
  <si>
    <t>Cornwall, Mark</t>
  </si>
  <si>
    <t>Frankopan, Peter</t>
  </si>
  <si>
    <t>Waldron, Jeremy</t>
  </si>
  <si>
    <t>Kahrl, Andrew W.</t>
  </si>
  <si>
    <t xml:space="preserve">MacCarthy, Fiona </t>
  </si>
  <si>
    <t>Nussbaum, Martha C.</t>
  </si>
  <si>
    <t>Allen, John S.</t>
  </si>
  <si>
    <t>Owen, Roger</t>
  </si>
  <si>
    <t>Weart, Spencer R.</t>
  </si>
  <si>
    <t>Green, Stuart P.</t>
  </si>
  <si>
    <t>Petroski, Henry</t>
  </si>
  <si>
    <t>Harris, Paul L.</t>
  </si>
  <si>
    <t>Noë, Alva</t>
  </si>
  <si>
    <t>Bell, Richard</t>
  </si>
  <si>
    <t>Baz, Avner</t>
  </si>
  <si>
    <t>Boyd, Brian</t>
  </si>
  <si>
    <t>Isaac, Joel</t>
  </si>
  <si>
    <t>Bolton, Jonathan</t>
  </si>
  <si>
    <t>Bashir, Shahzad and Crews, Robert D. (Eds.)</t>
  </si>
  <si>
    <t>Bellah, Robert N. and Joas, Hans (Eds.)</t>
  </si>
  <si>
    <t>Krimsky, Sheldon and Gruber, Jeremy (Eds.)</t>
  </si>
  <si>
    <t>Ford, Kenneth W.</t>
  </si>
  <si>
    <t>Early, Gerald L.</t>
  </si>
  <si>
    <t>Kalinovsky, Artemy M.</t>
  </si>
  <si>
    <t>Banner, Stuart</t>
  </si>
  <si>
    <t>Rosenthal, Jean-Laurent</t>
  </si>
  <si>
    <t>Richter, Daniel K.</t>
  </si>
  <si>
    <t>AlSayyad, Nezar</t>
  </si>
  <si>
    <t>Rosenfeld, Sophia</t>
  </si>
  <si>
    <t>Eco, Umberto</t>
  </si>
  <si>
    <t>Pritchard, Sara B.</t>
  </si>
  <si>
    <t>Balkin, Jack M.</t>
  </si>
  <si>
    <t>Garrett, Brandon L.</t>
  </si>
  <si>
    <t>Himmelman, John</t>
  </si>
  <si>
    <t>Schneider, Dorothee</t>
  </si>
  <si>
    <t>Neiberg, Michael S.</t>
  </si>
  <si>
    <t>Way, Niobe</t>
  </si>
  <si>
    <t>Townshend, Charles</t>
  </si>
  <si>
    <t>Jones, Andrew F.</t>
  </si>
  <si>
    <t xml:space="preserve">Denny, Mark </t>
  </si>
  <si>
    <t>Ford, Anton</t>
  </si>
  <si>
    <t>Kelemen, R. Daniel</t>
  </si>
  <si>
    <t>Canfield, Michael R.</t>
  </si>
  <si>
    <t>Morey, Peter</t>
  </si>
  <si>
    <t>Gardner, Julian</t>
  </si>
  <si>
    <t>Merges, Robert P.</t>
  </si>
  <si>
    <t>Harris, Angel L.</t>
  </si>
  <si>
    <t>Ferrall, Victor E., Jr.</t>
  </si>
  <si>
    <t>Roman, Joe</t>
  </si>
  <si>
    <t>Ovid</t>
  </si>
  <si>
    <t>Smith, Jay M.</t>
  </si>
  <si>
    <t>Seitz, John C.</t>
  </si>
  <si>
    <t>Auslin, Michael R.</t>
  </si>
  <si>
    <t xml:space="preserve">Berkman, Alexander </t>
  </si>
  <si>
    <t>Nichols, Christopher McKnight</t>
  </si>
  <si>
    <t>Mayeri, Serena</t>
  </si>
  <si>
    <t>Haugen, Kristine Louise</t>
  </si>
  <si>
    <t>Livingston, James D.</t>
  </si>
  <si>
    <t>Mirowski, Philip</t>
  </si>
  <si>
    <t>Teter, Magda</t>
  </si>
  <si>
    <t>Nixon, Rob</t>
  </si>
  <si>
    <t>Foley, Elizabeth Price</t>
  </si>
  <si>
    <t>Zahra, Tara</t>
  </si>
  <si>
    <t>Nealon, Christopher</t>
  </si>
  <si>
    <t>Kim, Byung-Kook</t>
  </si>
  <si>
    <t>Wang, Hui</t>
  </si>
  <si>
    <t>Fox, Robin</t>
  </si>
  <si>
    <t>Fritzsche, Peter</t>
  </si>
  <si>
    <t>Risch, William Jay</t>
  </si>
  <si>
    <t>Gallagher, Gary W.</t>
  </si>
  <si>
    <t>Helpman, Elhanan</t>
  </si>
  <si>
    <t>Ott, Julia C.</t>
  </si>
  <si>
    <t>Lear, Jonathan</t>
  </si>
  <si>
    <t>Cassidy, David C.</t>
  </si>
  <si>
    <t>Noll, Richard</t>
  </si>
  <si>
    <t>Blight, David W.</t>
  </si>
  <si>
    <t>Douglas-Fairhurst, Robert</t>
  </si>
  <si>
    <t>Wennerlind, Carl</t>
  </si>
  <si>
    <t>Saul, Nigel</t>
  </si>
  <si>
    <t xml:space="preserve">Mariani, Paul P. </t>
  </si>
  <si>
    <t>Slate, Nico</t>
  </si>
  <si>
    <t>Bilakovics, Steven</t>
  </si>
  <si>
    <t>Vogel, Ezra F.</t>
  </si>
  <si>
    <t>Epstein, Richard A.</t>
  </si>
  <si>
    <t>Gould, Stephen Jay</t>
  </si>
  <si>
    <t>Rumberger, Russell W.</t>
  </si>
  <si>
    <t>Spieler, Miranda Frances</t>
  </si>
  <si>
    <t>Peterson, Mark Austin</t>
  </si>
  <si>
    <t>Stephan, Paula</t>
  </si>
  <si>
    <t>Schoppa, R. Keith</t>
  </si>
  <si>
    <t>Tilney, Nicholas L.</t>
  </si>
  <si>
    <t>Knapp, Robert</t>
  </si>
  <si>
    <t>Hoyt, Kendall</t>
  </si>
  <si>
    <t>Clark, Katerina</t>
  </si>
  <si>
    <t>Spacks, Patricia Meyer</t>
  </si>
  <si>
    <t>Müller, Frank Lorenz</t>
  </si>
  <si>
    <t>Lambert, Nicholas A.</t>
  </si>
  <si>
    <t>Bellah, Robert N.</t>
  </si>
  <si>
    <t>Guldi, Jo</t>
  </si>
  <si>
    <t>Meng, Michael</t>
  </si>
  <si>
    <t>Hartog, Hendrik</t>
  </si>
  <si>
    <t>Petrarch, Francesco</t>
  </si>
  <si>
    <t>Cohen, David K.</t>
  </si>
  <si>
    <t>Pomfret, Richard</t>
  </si>
  <si>
    <t>Jonas, Raymond</t>
  </si>
  <si>
    <t>McGinty, Brian</t>
  </si>
  <si>
    <t>Stuntz, William J.</t>
  </si>
  <si>
    <t>Deutch, John M.</t>
  </si>
  <si>
    <t>Block, James E.</t>
  </si>
  <si>
    <t>Dempsey, Charles</t>
  </si>
  <si>
    <t>Kitcher, Philip</t>
  </si>
  <si>
    <t>King, Anthony</t>
  </si>
  <si>
    <t>Deutsch, Nathaniel</t>
  </si>
  <si>
    <t>Gigante, Denise</t>
  </si>
  <si>
    <t>Jardim, Tomaz</t>
  </si>
  <si>
    <t>Shugerman, Jed Handelsman</t>
  </si>
  <si>
    <t>Martens, Lorna</t>
  </si>
  <si>
    <t>Baier, Annette C.</t>
  </si>
  <si>
    <t>McMeekin, Sean</t>
  </si>
  <si>
    <t>Gregory, Brad S.</t>
  </si>
  <si>
    <t>Greve, Michael S.</t>
  </si>
  <si>
    <t>Nathans, Sydney</t>
  </si>
  <si>
    <t>Reinert, Sophus A.</t>
  </si>
  <si>
    <t>Darley, Gillian</t>
  </si>
  <si>
    <t>Friedlander, Eli</t>
  </si>
  <si>
    <t>Stevenson, David</t>
  </si>
  <si>
    <t>Ianziti, Gary</t>
  </si>
  <si>
    <t>de Waal, Frans B. M. and Ferrari, Pier Francesco (Eds.)</t>
  </si>
  <si>
    <t>Leitenberg, Milton and Zilinskas, Raymond A.</t>
  </si>
  <si>
    <t>Xie, Yu and Killewald, Alexandra A.</t>
  </si>
  <si>
    <t>Nee, Victor and Opper, Sonja</t>
  </si>
  <si>
    <t>Spring 2012</t>
  </si>
  <si>
    <t>Fall 2012</t>
  </si>
  <si>
    <t>Backhouse, Roger E. and Bateman, Bradley</t>
  </si>
  <si>
    <t>Stephens, Randall J. and Giberson, Karl W.</t>
  </si>
  <si>
    <t>Shephard, Jennifer M. and Kosslyn, Stephen et al. (Eds.)</t>
  </si>
  <si>
    <t>Davis, Sarah H. and Konner, Melvin (Eds.)</t>
  </si>
  <si>
    <t>Storm, Servaas and Naastepad, C. W. M.</t>
  </si>
  <si>
    <t>Bacevich, Andrew J. (Ed.)</t>
  </si>
  <si>
    <t>His Majesty’s Opponent</t>
  </si>
  <si>
    <t>Spring 2011</t>
  </si>
  <si>
    <t>Bose, Sugata</t>
  </si>
  <si>
    <t>Awakening Islam</t>
  </si>
  <si>
    <t>Lacroix, Stéphane</t>
  </si>
  <si>
    <t>Changing Homelands</t>
  </si>
  <si>
    <t>Nair, Neeti</t>
  </si>
  <si>
    <t>No Enemies, No Hatred</t>
  </si>
  <si>
    <t>Fall 2011</t>
  </si>
  <si>
    <t>Liu, Xiaobo</t>
  </si>
  <si>
    <t>Secularism and Freedom of Conscience</t>
  </si>
  <si>
    <t>The Twenty-Five Years of Philosophy</t>
  </si>
  <si>
    <t>Förster, Eckart</t>
  </si>
  <si>
    <t>The War on Heresy</t>
  </si>
  <si>
    <t>Moore, R. I.</t>
  </si>
  <si>
    <t>Internal Time</t>
  </si>
  <si>
    <t>Roenneberg, Till</t>
  </si>
  <si>
    <t>978-0-674-06498-0</t>
  </si>
  <si>
    <t>978-0-674-06537-6</t>
  </si>
  <si>
    <t>978-0-674-06548-2</t>
  </si>
  <si>
    <t>Maclure, Jocelyn and Taylor, Charles</t>
  </si>
  <si>
    <t>978-0-674-06083-8</t>
  </si>
  <si>
    <t>978-0-674-06107-1</t>
  </si>
  <si>
    <t>978-0-674-06115-6</t>
  </si>
  <si>
    <t>978-0-674-06311-2</t>
  </si>
  <si>
    <t>978-0-674-06295-5</t>
  </si>
  <si>
    <t>SUBJECT</t>
  </si>
  <si>
    <t>History</t>
  </si>
  <si>
    <t>Classical Studies</t>
  </si>
  <si>
    <t>Art and Music</t>
  </si>
  <si>
    <t>Literary Studies</t>
  </si>
  <si>
    <t>Mathematics</t>
  </si>
  <si>
    <t>Medicine</t>
  </si>
  <si>
    <t>Science</t>
  </si>
  <si>
    <t>Philosophy</t>
  </si>
  <si>
    <t>Law</t>
  </si>
  <si>
    <t>Linguistics</t>
  </si>
  <si>
    <t>Religious Studies</t>
  </si>
  <si>
    <t>Social Science</t>
  </si>
  <si>
    <t>Relgious Studies</t>
  </si>
  <si>
    <t>Essays on Anscombe's "Intention"</t>
  </si>
  <si>
    <t>Education</t>
  </si>
  <si>
    <t>US CA</t>
  </si>
  <si>
    <t>RIGHTS TERRITORY</t>
  </si>
  <si>
    <t>world</t>
  </si>
  <si>
    <t>US</t>
  </si>
  <si>
    <t>CA</t>
  </si>
  <si>
    <t xml:space="preserve">US </t>
  </si>
  <si>
    <t>United States and its dependencies only</t>
  </si>
  <si>
    <t>Not for sale in UK, British Commonweawlth except Canada &amp; Australia</t>
  </si>
  <si>
    <t>North America only</t>
  </si>
  <si>
    <t>Not for sale in UK, British Commonwealth &amp; Europe (except Canada)</t>
  </si>
  <si>
    <t>World rights except United Kingdom, Commonwealth &amp; Europe</t>
  </si>
  <si>
    <t>North, Central, and South America &amp; South Asia only</t>
  </si>
  <si>
    <t>Not for sale in Indian subcontinent</t>
  </si>
  <si>
    <t>World, subsidiary rights restricted</t>
  </si>
  <si>
    <t>World English</t>
  </si>
  <si>
    <t>US, CA</t>
  </si>
  <si>
    <t>DISTRIBUTION RIGHTS (DIRI)</t>
  </si>
  <si>
    <t>available</t>
  </si>
  <si>
    <t>DG ONLINE</t>
  </si>
  <si>
    <t>coming soon</t>
  </si>
  <si>
    <t>eISBN_13</t>
  </si>
  <si>
    <t>978-0-674-05102-7</t>
  </si>
  <si>
    <t>978-0-674-04786-0</t>
  </si>
  <si>
    <t>978-0-674-04597-2</t>
  </si>
  <si>
    <t>978-0-674-05874-3</t>
  </si>
  <si>
    <t>978-0-674-05805-7</t>
  </si>
  <si>
    <t>978-0-674-05056-3</t>
  </si>
  <si>
    <t>978-0-674-04754-9</t>
  </si>
  <si>
    <t>978-0-674-05757-9</t>
  </si>
  <si>
    <t>978-0-674-04854-6</t>
  </si>
  <si>
    <t>978-0-674-05098-3</t>
  </si>
  <si>
    <t>978-0-674-05869-9</t>
  </si>
  <si>
    <t>978-0-674-04972-7</t>
  </si>
  <si>
    <t>978-0-674-05104-1</t>
  </si>
  <si>
    <t>978-0-674-05099-0</t>
  </si>
  <si>
    <t>978-0-674-05901-6</t>
  </si>
  <si>
    <t>978-0-674-05531-5</t>
  </si>
  <si>
    <t>978-0-674-04562-0</t>
  </si>
  <si>
    <t>978-0-674-05080-8</t>
  </si>
  <si>
    <t>978-0-674-05870-5</t>
  </si>
  <si>
    <t>978-0-674-05772-2</t>
  </si>
  <si>
    <t>978-0-674-05871-2</t>
  </si>
  <si>
    <t>978-0-674-06078-4</t>
  </si>
  <si>
    <t>978-0-674-04690-0</t>
  </si>
  <si>
    <t>978-0-674-04795-2</t>
  </si>
  <si>
    <t>978-0-674-05866-8</t>
  </si>
  <si>
    <t>978-0-674-04694-8</t>
  </si>
  <si>
    <t>978-0-674-05820-0</t>
  </si>
  <si>
    <t>978-0-674-04964-2</t>
  </si>
  <si>
    <t>978-0-674-05535-3</t>
  </si>
  <si>
    <t>978-0-674-04759-4</t>
  </si>
  <si>
    <t>978-0-674-04948-2</t>
  </si>
  <si>
    <t>978-0-674-04646-7</t>
  </si>
  <si>
    <t>978-0-674-04852-2</t>
  </si>
  <si>
    <t>978-0-674-05779-1</t>
  </si>
  <si>
    <t>978-0-674-05872-9</t>
  </si>
  <si>
    <t>978-0-674-04954-3</t>
  </si>
  <si>
    <t>978-0-674-04984-0</t>
  </si>
  <si>
    <t>978-0-674-04930-7</t>
  </si>
  <si>
    <t>978-0-674-05054-9</t>
  </si>
  <si>
    <t>978-0-674-05065-5</t>
  </si>
  <si>
    <t>978-0-674-05904-7</t>
  </si>
  <si>
    <t>978-0-674-04965-9</t>
  </si>
  <si>
    <t>978-0-674-05580-3</t>
  </si>
  <si>
    <t>978-0-674-05001-3</t>
  </si>
  <si>
    <t>978-0-674-04751-8</t>
  </si>
  <si>
    <t>978-0-674-05781-4</t>
  </si>
  <si>
    <t>978-0-674-05791-3</t>
  </si>
  <si>
    <t>978-0-674-04756-3</t>
  </si>
  <si>
    <t>978-0-674-05302-1</t>
  </si>
  <si>
    <t>978-0-674-04716-7</t>
  </si>
  <si>
    <t>978-0-674-05297-0</t>
  </si>
  <si>
    <t>978-0-674-05999-3</t>
  </si>
  <si>
    <t>978-0-674-05519-3</t>
  </si>
  <si>
    <t>978-0-674-04664-1</t>
  </si>
  <si>
    <t>978-0-674-04824-9</t>
  </si>
  <si>
    <t>978-0-674-05775-3</t>
  </si>
  <si>
    <t>978-0-674-06168-2</t>
  </si>
  <si>
    <t>978-0-674-06178-1</t>
  </si>
  <si>
    <t>978-0-674-06143-9</t>
  </si>
  <si>
    <t>978-0-674-04855-3</t>
  </si>
  <si>
    <t>978-0-674-04936-9</t>
  </si>
  <si>
    <t>978-0-674-05787-6</t>
  </si>
  <si>
    <t>978-0-674-05110-2</t>
  </si>
  <si>
    <t>978-0-674-04927-7</t>
  </si>
  <si>
    <t>978-0-674-05826-2</t>
  </si>
  <si>
    <t>978-0-674-04728-0</t>
  </si>
  <si>
    <t>978-0-674-05003-7</t>
  </si>
  <si>
    <t>978-0-674-06184-2</t>
  </si>
  <si>
    <t>978-0-674-04856-0</t>
  </si>
  <si>
    <t>978-0-674-06160-6</t>
  </si>
  <si>
    <t>978-0-674-06161-3</t>
  </si>
  <si>
    <t>978-0-674-06162-0</t>
  </si>
  <si>
    <t>978-0-674-06163-7</t>
  </si>
  <si>
    <t>978-0-674-06164-4</t>
  </si>
  <si>
    <t>978-0-674-06166-8</t>
  </si>
  <si>
    <t>978-0-674-06167-5</t>
  </si>
  <si>
    <t>978-0-674-06157-6</t>
  </si>
  <si>
    <t>978-0-674-05274-1</t>
  </si>
  <si>
    <t>978-0-674-06144-6</t>
  </si>
  <si>
    <t>978-0-674-06199-6</t>
  </si>
  <si>
    <t>978-0-674-06145-3</t>
  </si>
  <si>
    <t>978-0-674-05865-1</t>
  </si>
  <si>
    <t>978-0-674-06153-8</t>
  </si>
  <si>
    <t>978-0-674-06146-0</t>
  </si>
  <si>
    <t>978-0-674-06155-2</t>
  </si>
  <si>
    <t>978-0-674-06210-8</t>
  </si>
  <si>
    <t>978-0-674-05303-8</t>
  </si>
  <si>
    <t>978-0-674-04838-6</t>
  </si>
  <si>
    <t>978-0-674-04739-6</t>
  </si>
  <si>
    <t>978-0-674-05972-6</t>
  </si>
  <si>
    <t>978-0-674-06217-7</t>
  </si>
  <si>
    <t>978-0-674-06151-4</t>
  </si>
  <si>
    <t>978-0-674-06220-7</t>
  </si>
  <si>
    <t>978-0-674-06368-6</t>
  </si>
  <si>
    <t>978-0-674-05988-7</t>
  </si>
  <si>
    <t>978-0-674-05902-3</t>
  </si>
  <si>
    <t>978-0-674-06222-1</t>
  </si>
  <si>
    <t>978-0-674-04818-8</t>
  </si>
  <si>
    <t>978-0-674-06226-9</t>
  </si>
  <si>
    <t>978-0-674-05175-1</t>
  </si>
  <si>
    <t>978-0-674-06228-3</t>
  </si>
  <si>
    <t>978-0-674-05544-5</t>
  </si>
  <si>
    <t>978-0-674-04738-9</t>
  </si>
  <si>
    <t>978-0-674-05572-8</t>
  </si>
  <si>
    <t>978-0-674-06445-4</t>
  </si>
  <si>
    <t>978-0-674-06560-4</t>
  </si>
  <si>
    <t>978-0-674-06561-1</t>
  </si>
  <si>
    <t>978-0-674-05522-3</t>
  </si>
  <si>
    <t>978-0-674-06372-3</t>
  </si>
  <si>
    <t>978-0-674-06563-5</t>
  </si>
  <si>
    <t>978-0-674-04924-6</t>
  </si>
  <si>
    <t>978-0-674-05822-4</t>
  </si>
  <si>
    <t>978-0-674-05194-2</t>
  </si>
  <si>
    <t>978-0-674-06438-6</t>
  </si>
  <si>
    <t>978-0-674-06564-2</t>
  </si>
  <si>
    <t>978-0-674-06467-6</t>
  </si>
  <si>
    <t>978-0-674-06566-6</t>
  </si>
  <si>
    <t>978-0-674-05782-1</t>
  </si>
  <si>
    <t>978-0-674-04616-0</t>
  </si>
  <si>
    <t>978-0-674-05285-7</t>
  </si>
  <si>
    <t>978-0-674-05804-0</t>
  </si>
  <si>
    <t>978-0-674-06444-7</t>
  </si>
  <si>
    <t>978-0-674-04952-9</t>
  </si>
  <si>
    <t>978-0-674-06439-3</t>
  </si>
  <si>
    <t>978-0-674-06567-3</t>
  </si>
  <si>
    <t>978-0-674-05516-2</t>
  </si>
  <si>
    <t>978-0-674-05994-8</t>
  </si>
  <si>
    <t>978-0-674-06169-9</t>
  </si>
  <si>
    <t>978-0-674-04608-5</t>
  </si>
  <si>
    <t>978-0-674-04731-0</t>
  </si>
  <si>
    <t>978-0-674-06441-6</t>
  </si>
  <si>
    <t>978-0-674-04563-7</t>
  </si>
  <si>
    <t>978-0-674-06191-0</t>
  </si>
  <si>
    <t>978-0-674-06570-3</t>
  </si>
  <si>
    <t>978-0-674-05759-3</t>
  </si>
  <si>
    <t>978-0-674-06572-7</t>
  </si>
  <si>
    <t>978-0-674-04688-7</t>
  </si>
  <si>
    <t>978-0-674-06440-9</t>
  </si>
  <si>
    <t>978-0-674-06158-3</t>
  </si>
  <si>
    <t>978-0-674-06152-1</t>
  </si>
  <si>
    <t>978-0-674-06437-9</t>
  </si>
  <si>
    <t>978-0-674-06574-1</t>
  </si>
  <si>
    <t>978-0-674-05047-1</t>
  </si>
  <si>
    <t>978-0-674-04624-5</t>
  </si>
  <si>
    <t>978-0-674-04573-6</t>
  </si>
  <si>
    <t>978-0-674-06149-1</t>
  </si>
  <si>
    <t>978-0-674-04770-9</t>
  </si>
  <si>
    <t>978-0-674-06577-2</t>
  </si>
  <si>
    <t>978-0-674-06578-9</t>
  </si>
  <si>
    <t>978-0-674-06147-7</t>
  </si>
  <si>
    <t>978-0-674-06579-6</t>
  </si>
  <si>
    <t>978-0-674-04687-0</t>
  </si>
  <si>
    <t>978-0-674-06208-5</t>
  </si>
  <si>
    <t>978-0-674-05990-0</t>
  </si>
  <si>
    <t>978-0-674-05033-4</t>
  </si>
  <si>
    <t>978-0-674-05981-8</t>
  </si>
  <si>
    <t>978-0-674-06456-0</t>
  </si>
  <si>
    <t>978-0-674-06582-6</t>
  </si>
  <si>
    <t>978-0-674-05788-3</t>
  </si>
  <si>
    <t>978-0-674-06212-2</t>
  </si>
  <si>
    <t>978-0-674-05020-4</t>
  </si>
  <si>
    <t>978-0-674-05014-3</t>
  </si>
  <si>
    <t>978-0-674-06214-6</t>
  </si>
  <si>
    <t>978-0-674-06590-1</t>
  </si>
  <si>
    <t>978-0-674-06583-3</t>
  </si>
  <si>
    <t>978-0-674-04853-9</t>
  </si>
  <si>
    <t>978-0-674-06216-0</t>
  </si>
  <si>
    <t>978-0-674-06584-0</t>
  </si>
  <si>
    <t>978-0-674-05987-0</t>
  </si>
  <si>
    <t>978-0-674-06384-6</t>
  </si>
  <si>
    <t>978-0-674-06373-0</t>
  </si>
  <si>
    <t>978-0-674-06585-7</t>
  </si>
  <si>
    <t>978-0-674-04752-5</t>
  </si>
  <si>
    <t>978-0-674-06443-0</t>
  </si>
  <si>
    <t>978-0-674-05226-0</t>
  </si>
  <si>
    <t>978-0-674-06587-1</t>
  </si>
  <si>
    <t>978-0-674-04774-7</t>
  </si>
  <si>
    <t>978-0-674-04891-1</t>
  </si>
  <si>
    <t>978-0-674-05548-3</t>
  </si>
  <si>
    <t>978-0-674-05991-7</t>
  </si>
  <si>
    <t>978-0-674-04615-3</t>
  </si>
  <si>
    <t>978-0-674-05967-2</t>
  </si>
  <si>
    <t>978-0-674-05754-8</t>
  </si>
  <si>
    <t>978-0-674-04971-0</t>
  </si>
  <si>
    <t>978-0-674-06442-3</t>
  </si>
  <si>
    <t>978-0-674-06227-6</t>
  </si>
  <si>
    <t>978-0-674-06448-5</t>
  </si>
  <si>
    <t>978-0-674-06589-5</t>
  </si>
  <si>
    <t>978-0-674-05530-8</t>
  </si>
  <si>
    <t>978-0-674-05233-8</t>
  </si>
  <si>
    <t>978-0-674-06385-3</t>
  </si>
  <si>
    <t>978-0-674-05242-0</t>
  </si>
  <si>
    <t>978-0-674-05546-9</t>
  </si>
  <si>
    <t>978-0-674-04871-3</t>
  </si>
  <si>
    <t>978-0-674-06651-9</t>
  </si>
  <si>
    <t>978-0-674-06598-7</t>
  </si>
  <si>
    <t>978-0-674-06663-2</t>
  </si>
  <si>
    <t>978-0-674-06664-9</t>
  </si>
  <si>
    <t>978-0-674-06666-3</t>
  </si>
  <si>
    <t>978-0-674-06667-0</t>
  </si>
  <si>
    <t>978-0-674-06649-6</t>
  </si>
  <si>
    <t>978-0-674-04765-5</t>
  </si>
  <si>
    <t>978-0-674-05813-2</t>
  </si>
  <si>
    <t>978-0-674-05018-1</t>
  </si>
  <si>
    <t>978-0-674-06645-8</t>
  </si>
  <si>
    <t>978-0-674-05989-4</t>
  </si>
  <si>
    <t>978-0-674-04888-1</t>
  </si>
  <si>
    <t>978-0-674-06671-7</t>
  </si>
  <si>
    <t>978-0-674-06672-4</t>
  </si>
  <si>
    <t>978-0-674-05806-4</t>
  </si>
  <si>
    <t>978-0-674-04989-5</t>
  </si>
  <si>
    <t>978-0-674-06676-2</t>
  </si>
  <si>
    <t>978-0-674-04862-1</t>
  </si>
  <si>
    <t>978-0-674-05910-8</t>
  </si>
  <si>
    <t>978-0-674-04944-4</t>
  </si>
  <si>
    <t>978-0-674-06647-2</t>
  </si>
  <si>
    <t>978-0-674-05986-3</t>
  </si>
  <si>
    <t>978-0-674-06632-8</t>
  </si>
  <si>
    <t>978-0-674-06679-3</t>
  </si>
  <si>
    <t>978-0-674-05911-5</t>
  </si>
  <si>
    <t>978-0-674-06681-6</t>
  </si>
  <si>
    <t>978-0-674-05541-4</t>
  </si>
  <si>
    <t>978-0-674-06683-0</t>
  </si>
  <si>
    <t>978-0-674-04712-9</t>
  </si>
  <si>
    <t>978-0-674-06684-7</t>
  </si>
  <si>
    <t>978-0-674-04585-9</t>
  </si>
  <si>
    <t>978-0-674-06646-5</t>
  </si>
  <si>
    <t>978-0-674-06446-1</t>
  </si>
  <si>
    <t>978-0-674-04748-8</t>
  </si>
  <si>
    <t>978-0-674-05755-5</t>
  </si>
  <si>
    <t>978-0-674-06634-2</t>
  </si>
  <si>
    <t>978-0-674-06687-8</t>
  </si>
  <si>
    <t>978-0-674-06594-9</t>
  </si>
  <si>
    <t>978-0-674-06642-7</t>
  </si>
  <si>
    <t>978-0-674-05052-5</t>
  </si>
  <si>
    <t>978-0-674-06689-2</t>
  </si>
  <si>
    <t>978-0-674-06690-8</t>
  </si>
  <si>
    <t>978-0-674-06692-2</t>
  </si>
  <si>
    <t>978-0-674-06695-3</t>
  </si>
  <si>
    <t>978-0-674-06633-5</t>
  </si>
  <si>
    <t>978-0-674-06696-0</t>
  </si>
  <si>
    <t>978-0-674-05827-9</t>
  </si>
  <si>
    <t>978-0-674-06697-7</t>
  </si>
  <si>
    <t>978-0-674-06698-4</t>
  </si>
  <si>
    <t>978-0-674-06699-1</t>
  </si>
  <si>
    <t>978-0-674-06652-6</t>
  </si>
  <si>
    <t>978-0-674-04851-5</t>
  </si>
  <si>
    <t>978-0-674-06639-7</t>
  </si>
  <si>
    <t>978-0-674-06648-9</t>
  </si>
  <si>
    <t>978-0-674-06597-0</t>
  </si>
  <si>
    <t>978-0-674-06704-2</t>
  </si>
  <si>
    <t>978-0-674-06705-9</t>
  </si>
  <si>
    <t>978-0-674-06706-6</t>
  </si>
  <si>
    <t>978-0-674-06708-0</t>
  </si>
  <si>
    <t>978-0-674-06709-7</t>
  </si>
  <si>
    <t>978-0-674-06641-0</t>
  </si>
  <si>
    <t>978-0-674-04967-3</t>
  </si>
  <si>
    <t>978-0-674-05982-5</t>
  </si>
  <si>
    <t>978-0-674-04895-9</t>
  </si>
  <si>
    <t>978-0-674-04961-1</t>
  </si>
  <si>
    <t>978-0-674-06714-1</t>
  </si>
  <si>
    <t>978-0-674-06631-1</t>
  </si>
  <si>
    <t>978-0-674-06716-5</t>
  </si>
  <si>
    <t>COVERS &amp; CONTENT DELIVERY</t>
  </si>
  <si>
    <t>EBOOK UPLOAD</t>
  </si>
  <si>
    <t>Born Together − Reared Apart</t>
  </si>
  <si>
    <t>E-BOOK PRODUCTION OVERVIEW</t>
  </si>
  <si>
    <t>clothISBN</t>
  </si>
  <si>
    <t>clothISBN_13</t>
  </si>
  <si>
    <t>permitted</t>
  </si>
  <si>
    <t>no-sales-on-chapter-level</t>
  </si>
  <si>
    <t>CHAPTER SALES</t>
  </si>
  <si>
    <t>Mithen, Steven</t>
  </si>
  <si>
    <t>Thirst: Water and Power in the Ancient World</t>
  </si>
  <si>
    <t>978-0-674-06693-9</t>
  </si>
  <si>
    <t>978-0-674-07218-3</t>
  </si>
  <si>
    <t>EBOOK</t>
  </si>
  <si>
    <t>http://www.hup.harvard.edu/catalog.php?isbn=9780674048713</t>
  </si>
  <si>
    <t>http://www.hup.harvard.edu/catalog.php?isbn=9780674066519</t>
  </si>
  <si>
    <t>http://www.hup.harvard.edu/catalog.php?isbn=9780674065987</t>
  </si>
  <si>
    <t>http://www.hup.harvard.edu/catalog.php?isbn=9780674066632</t>
  </si>
  <si>
    <t>http://www.hup.harvard.edu/catalog.php?isbn=9780674066649</t>
  </si>
  <si>
    <t>http://www.hup.harvard.edu/catalog.php?isbn=9780674066663</t>
  </si>
  <si>
    <t>http://www.hup.harvard.edu/catalog.php?isbn=9780674066670</t>
  </si>
  <si>
    <t>http://www.hup.harvard.edu/catalog.php?isbn=9780674066496</t>
  </si>
  <si>
    <t>http://www.hup.harvard.edu/catalog.php?isbn=9780674047655</t>
  </si>
  <si>
    <t>http://www.hup.harvard.edu/catalog.php?isbn=9780674058132</t>
  </si>
  <si>
    <t>http://www.hup.harvard.edu/catalog.php?isbn=9780674050181</t>
  </si>
  <si>
    <t>http://www.hup.harvard.edu/catalog.php?isbn=9780674066458</t>
  </si>
  <si>
    <t>http://www.hup.harvard.edu/catalog.php?isbn=9780674059894</t>
  </si>
  <si>
    <t>http://www.hup.harvard.edu/catalog.php?isbn=9780674048881</t>
  </si>
  <si>
    <t>http://www.hup.harvard.edu/catalog.php?isbn=9780674066717</t>
  </si>
  <si>
    <t>http://www.hup.harvard.edu/catalog.php?isbn=9780674066724</t>
  </si>
  <si>
    <t>http://www.hup.harvard.edu/catalog.php?isbn=9780674058064</t>
  </si>
  <si>
    <t>http://www.hup.harvard.edu/catalog.php?isbn=9780674049895</t>
  </si>
  <si>
    <t>http://www.hup.harvard.edu/catalog.php?isbn=9780674066762</t>
  </si>
  <si>
    <t>http://www.hup.harvard.edu/catalog.php?isbn=9780674048621</t>
  </si>
  <si>
    <t>http://www.hup.harvard.edu/catalog.php?isbn=9780674059108</t>
  </si>
  <si>
    <t>http://www.hup.harvard.edu/catalog.php?isbn=9780674049444</t>
  </si>
  <si>
    <t>http://www.hup.harvard.edu/catalog.php?isbn=9780674066472</t>
  </si>
  <si>
    <t>http://www.hup.harvard.edu/catalog.php?isbn=9780674059863</t>
  </si>
  <si>
    <t>http://www.hup.harvard.edu/catalog.php?isbn=9780674066328</t>
  </si>
  <si>
    <t>http://www.hup.harvard.edu/catalog.php?isbn=9780674066793</t>
  </si>
  <si>
    <t>http://www.hup.harvard.edu/catalog.php?isbn=9780674059115</t>
  </si>
  <si>
    <t>http://www.hup.harvard.edu/catalog.php?isbn=9780674066816</t>
  </si>
  <si>
    <t>http://www.hup.harvard.edu/catalog.php?isbn=9780674055414</t>
  </si>
  <si>
    <t>http://www.hup.harvard.edu/catalog.php?isbn=9780674066830</t>
  </si>
  <si>
    <t>http://www.hup.harvard.edu/catalog.php?isbn=9780674047129</t>
  </si>
  <si>
    <t>http://www.hup.harvard.edu/catalog.php?isbn=9780674066847</t>
  </si>
  <si>
    <t>http://www.hup.harvard.edu/catalog.php?isbn=9780674045859</t>
  </si>
  <si>
    <t>http://www.hup.harvard.edu/catalog.php?isbn=9780674066465</t>
  </si>
  <si>
    <t>http://www.hup.harvard.edu/catalog.php?isbn=9780674064461</t>
  </si>
  <si>
    <t>http://www.hup.harvard.edu/catalog.php?isbn=9780674047488</t>
  </si>
  <si>
    <t>http://www.hup.harvard.edu/catalog.php?isbn=9780674057555</t>
  </si>
  <si>
    <t>http://www.hup.harvard.edu/catalog.php?isbn=9780674066342</t>
  </si>
  <si>
    <t>http://www.hup.harvard.edu/catalog.php?isbn=9780674066878</t>
  </si>
  <si>
    <t>http://www.hup.harvard.edu/catalog.php?isbn=9780674065949</t>
  </si>
  <si>
    <t>http://www.hup.harvard.edu/catalog.php?isbn=9780674066427</t>
  </si>
  <si>
    <t>http://www.hup.harvard.edu/catalog.php?isbn=9780674050525</t>
  </si>
  <si>
    <t>http://www.hup.harvard.edu/catalog.php?isbn=9780674066892</t>
  </si>
  <si>
    <t>http://www.hup.harvard.edu/catalog.php?isbn=9780674066908</t>
  </si>
  <si>
    <t>http://www.hup.harvard.edu/catalog.php?isbn=9780674066922</t>
  </si>
  <si>
    <t>http://www.hup.harvard.edu/catalog.php?isbn=9780674066953</t>
  </si>
  <si>
    <t>http://www.hup.harvard.edu/catalog.php?isbn=9780674066335</t>
  </si>
  <si>
    <t>http://www.hup.harvard.edu/catalog.php?isbn=9780674066960</t>
  </si>
  <si>
    <t>http://www.hup.harvard.edu/catalog.php?isbn=9780674058279</t>
  </si>
  <si>
    <t>http://www.hup.harvard.edu/catalog.php?isbn=9780674066977</t>
  </si>
  <si>
    <t>http://www.hup.harvard.edu/catalog.php?isbn=9780674066984</t>
  </si>
  <si>
    <t>http://www.hup.harvard.edu/catalog.php?isbn=9780674066991</t>
  </si>
  <si>
    <t>http://www.hup.harvard.edu/catalog.php?isbn=9780674066526</t>
  </si>
  <si>
    <t>http://www.hup.harvard.edu/catalog.php?isbn=9780674048515</t>
  </si>
  <si>
    <t>http://www.hup.harvard.edu/catalog.php?isbn=9780674066397</t>
  </si>
  <si>
    <t>http://www.hup.harvard.edu/catalog.php?isbn=9780674066489</t>
  </si>
  <si>
    <t>http://www.hup.harvard.edu/catalog.php?isbn=9780674065970</t>
  </si>
  <si>
    <t>http://www.hup.harvard.edu/catalog.php?isbn=9780674067042</t>
  </si>
  <si>
    <t>http://www.hup.harvard.edu/catalog.php?isbn=9780674067059</t>
  </si>
  <si>
    <t>http://www.hup.harvard.edu/catalog.php?isbn=9780674067066</t>
  </si>
  <si>
    <t>http://www.hup.harvard.edu/catalog.php?isbn=9780674067080</t>
  </si>
  <si>
    <t>http://www.hup.harvard.edu/catalog.php?isbn=9780674067097</t>
  </si>
  <si>
    <t>http://www.hup.harvard.edu/catalog.php?isbn=9780674066410</t>
  </si>
  <si>
    <t>http://www.hup.harvard.edu/catalog.php?isbn=9780674049673</t>
  </si>
  <si>
    <t>http://www.hup.harvard.edu/catalog.php?isbn=9780674059825</t>
  </si>
  <si>
    <t>http://www.hup.harvard.edu/catalog.php?isbn=9780674048959</t>
  </si>
  <si>
    <t>http://www.hup.harvard.edu/catalog.php?isbn=9780674049611</t>
  </si>
  <si>
    <t>http://www.hup.harvard.edu/catalog.php?isbn=9780674067141</t>
  </si>
  <si>
    <t>http://www.hup.harvard.edu/catalog.php?isbn=9780674066311</t>
  </si>
  <si>
    <t>http://www.hup.harvard.edu/catalog.php?isbn=9780674067165</t>
  </si>
  <si>
    <t>http://www.hup.harvard.edu/catalog.php?isbn=9780674066939</t>
  </si>
  <si>
    <t>Spring 2013</t>
  </si>
  <si>
    <t>Epstein, Lee; William M. Landes; Posner</t>
  </si>
  <si>
    <t>The Land of Too Much</t>
  </si>
  <si>
    <t>Vertriebsrechte ergänzen</t>
  </si>
  <si>
    <t>Preis an Softcover anpassen? Vertriebsrechte?</t>
  </si>
  <si>
    <t>Paperback?</t>
  </si>
  <si>
    <t>Mahogany: The Costs of Luxury in Early America</t>
  </si>
  <si>
    <t>Neue Reihe anlegen</t>
  </si>
  <si>
    <t>Reihe WEB Lecture</t>
  </si>
  <si>
    <t>Fleming, James E. and McClain, Linda C.</t>
  </si>
  <si>
    <t>Avon, Dominique and Khatchadourian, Anaїs-Trissa</t>
  </si>
  <si>
    <t>Citizenship and Its Discontents: An Indian History</t>
  </si>
  <si>
    <t>Posner, Eric A. and Sykes, Alan O.</t>
  </si>
  <si>
    <t>reihe ergänzen</t>
  </si>
  <si>
    <t>Reihe ergänzen</t>
  </si>
  <si>
    <t>The Rise of China vs. the Logic of Strategy</t>
  </si>
  <si>
    <t>http://www.hup.harvard.edu/catalog.php?isbn=9780674047860</t>
  </si>
  <si>
    <t>http://www.hup.harvard.edu/catalog.php?isbn=9780674055308</t>
  </si>
  <si>
    <t>Link Hardcover available</t>
  </si>
  <si>
    <t>K&amp;P STATUS</t>
  </si>
  <si>
    <t>Felix Evert, 29.08.2012</t>
  </si>
  <si>
    <t>IHST</t>
  </si>
  <si>
    <t>I Tatti Studies in Italian Renaissance History</t>
  </si>
  <si>
    <t>US CA MX BZ GT SV HN NI CR PA CO VE EC BR PE BO PY UY CL AR GY SR GF IN PK BD MM BT NP LK</t>
  </si>
  <si>
    <t>IN PK BD BT ID KH LA LK MV MY TH VN MM NP SB</t>
  </si>
  <si>
    <t>Harvard Historical Studies</t>
  </si>
  <si>
    <t>The W. E. B. Du Bois Lectures</t>
  </si>
  <si>
    <t>KURZTITEL???</t>
  </si>
  <si>
    <t>The Nathan I. Huggins Lectures</t>
  </si>
  <si>
    <t>The Alexis de Tocqueville Lectures on American Politics</t>
  </si>
  <si>
    <t>Mary Flexner Lecture Series of Bryn Mawr College</t>
  </si>
  <si>
    <t xml:space="preserve">Anatomy of Chinsese: Rhythm, Metaphor, Politics
</t>
  </si>
  <si>
    <t>Link, Perry</t>
  </si>
  <si>
    <t>978-0-674-06602-1</t>
  </si>
  <si>
    <t>978-0-674-06768-4</t>
  </si>
  <si>
    <t>planned</t>
  </si>
  <si>
    <t>39.95</t>
  </si>
  <si>
    <t>http://www.hup.harvard.edu/catalog.php?isbn=9780674066021</t>
  </si>
  <si>
    <t>zwei</t>
  </si>
  <si>
    <t>LFB</t>
  </si>
  <si>
    <t>http://www.hup.harvard.edu/catalog.php?isbn=9780674045972</t>
  </si>
  <si>
    <t>http://www.hup.harvard.edu/catalog.php?isbn=9780674058743</t>
  </si>
  <si>
    <t>http://www.hup.harvard.edu/catalog.php?isbn=9780674058057</t>
  </si>
  <si>
    <t>http://www.hup.harvard.edu/catalog.php?isbn=9780674050563</t>
  </si>
  <si>
    <t>http://www.hup.harvard.edu/catalog.php?isbn=9780674047549</t>
  </si>
  <si>
    <t>http://www.hup.harvard.edu/catalog.php?isbn=9780674057579</t>
  </si>
  <si>
    <t>http://www.hup.harvard.edu/catalog.php?isbn=9780674048546</t>
  </si>
  <si>
    <t>http://www.hup.harvard.edu/catalog.php?isbn=9780674050983</t>
  </si>
  <si>
    <t>http://www.hup.harvard.edu/catalog.php?isbn=9780674058699</t>
  </si>
  <si>
    <t>http://www.hup.harvard.edu/catalog.php?isbn=9780674049727</t>
  </si>
  <si>
    <t>http://www.hup.harvard.edu/catalog.php?isbn=9780674051041</t>
  </si>
  <si>
    <t>http://www.hup.harvard.edu/catalog.php?isbn=9780674051027</t>
  </si>
  <si>
    <t>http://www.hup.harvard.edu/catalog.php?isbn=9780674050990</t>
  </si>
  <si>
    <t>http://www.hup.harvard.edu/catalog.php?isbn=9780674059016</t>
  </si>
  <si>
    <t>http://www.hup.harvard.edu/catalog.php?isbn=9780674055315</t>
  </si>
  <si>
    <t>http://www.hup.harvard.edu/catalog.php?isbn=9780674045620</t>
  </si>
  <si>
    <t>http://www.hup.harvard.edu/catalog.php?isbn=9780674050808</t>
  </si>
  <si>
    <t>http://www.hup.harvard.edu/catalog.php?isbn=9780674058705</t>
  </si>
  <si>
    <t>http://www.hup.harvard.edu/catalog.php?isbn=9780674057722</t>
  </si>
  <si>
    <t>http://www.hup.harvard.edu/catalog.php?isbn=9780674058712</t>
  </si>
  <si>
    <t>http://www.hup.harvard.edu/catalog.php?isbn=9780674060784</t>
  </si>
  <si>
    <t>http://www.hup.harvard.edu/catalog.php?isbn=9780674046900</t>
  </si>
  <si>
    <t>http://www.hup.harvard.edu/catalog.php?isbn=9780674047952</t>
  </si>
  <si>
    <t>http://www.hup.harvard.edu/catalog.php?isbn=9780674058668</t>
  </si>
  <si>
    <t>http://www.hup.harvard.edu/catalog.php?isbn=9780674046948</t>
  </si>
  <si>
    <t>http://www.hup.harvard.edu/catalog.php?isbn=9780674058200</t>
  </si>
  <si>
    <t>http://www.hup.harvard.edu/catalog.php?isbn=9780674049642</t>
  </si>
  <si>
    <t>http://www.hup.harvard.edu/catalog.php?isbn=9780674055353</t>
  </si>
  <si>
    <t>http://www.hup.harvard.edu/catalog.php?isbn=9780674047594</t>
  </si>
  <si>
    <t>http://www.hup.harvard.edu/catalog.php?isbn=9780674049482</t>
  </si>
  <si>
    <t>http://www.hup.harvard.edu/catalog.php?isbn=9780674046467</t>
  </si>
  <si>
    <t>http://www.hup.harvard.edu/catalog.php?isbn=9780674048522</t>
  </si>
  <si>
    <t>http://www.hup.harvard.edu/catalog.php?isbn=9780674057791</t>
  </si>
  <si>
    <t>http://www.hup.harvard.edu/catalog.php?isbn=9780674058729</t>
  </si>
  <si>
    <t>http://www.hup.harvard.edu/catalog.php?isbn=9780674049543</t>
  </si>
  <si>
    <t>http://www.hup.harvard.edu/catalog.php?isbn=9780674049840</t>
  </si>
  <si>
    <t>http://www.hup.harvard.edu/catalog.php?isbn=9780674049307</t>
  </si>
  <si>
    <t>http://www.hup.harvard.edu/catalog.php?isbn=9780674050549</t>
  </si>
  <si>
    <t>http://www.hup.harvard.edu/catalog.php?isbn=9780674050655</t>
  </si>
  <si>
    <t>http://www.hup.harvard.edu/catalog.php?isbn=9780674059047</t>
  </si>
  <si>
    <t>http://www.hup.harvard.edu/catalog.php?isbn=9780674049659</t>
  </si>
  <si>
    <t>http://www.hup.harvard.edu/catalog.php?isbn=9780674055803</t>
  </si>
  <si>
    <t>http://www.hup.harvard.edu/catalog.php?isbn=9780674050013</t>
  </si>
  <si>
    <t>http://www.hup.harvard.edu/catalog.php?isbn=9780674047518</t>
  </si>
  <si>
    <t>http://www.hup.harvard.edu/catalog.php?isbn=9780674057814</t>
  </si>
  <si>
    <t>http://www.hup.harvard.edu/catalog.php?isbn=9780674057913</t>
  </si>
  <si>
    <t>http://www.hup.harvard.edu/catalog.php?isbn=9780674047563</t>
  </si>
  <si>
    <t>http://www.hup.harvard.edu/catalog.php?isbn=9780674053021</t>
  </si>
  <si>
    <t>http://www.hup.harvard.edu/catalog.php?isbn=9780674047167</t>
  </si>
  <si>
    <t>http://www.hup.harvard.edu/catalog.php?isbn=9780674052970</t>
  </si>
  <si>
    <t>http://www.hup.harvard.edu/catalog.php?isbn=9780674059993</t>
  </si>
  <si>
    <t>http://www.hup.harvard.edu/catalog.php?isbn=9780674055193</t>
  </si>
  <si>
    <t>http://www.hup.harvard.edu/catalog.php?isbn=9780674046641</t>
  </si>
  <si>
    <t>http://www.hup.harvard.edu/catalog.php?isbn=9780674048249</t>
  </si>
  <si>
    <t>http://www.hup.harvard.edu/catalog.php?isbn=9780674057753</t>
  </si>
  <si>
    <t>http://www.hup.harvard.edu/catalog.php?isbn=9780674061682</t>
  </si>
  <si>
    <t>http://www.hup.harvard.edu/catalog.php?isbn=9780674061781</t>
  </si>
  <si>
    <t>http://www.hup.harvard.edu/catalog.php?isbn=9780674061439</t>
  </si>
  <si>
    <t>http://www.hup.harvard.edu/catalog.php?isbn=9780674048553</t>
  </si>
  <si>
    <t>http://www.hup.harvard.edu/catalog.php?isbn=9780674049369</t>
  </si>
  <si>
    <t>http://www.hup.harvard.edu/catalog.php?isbn=9780674057876</t>
  </si>
  <si>
    <t>http://www.hup.harvard.edu/catalog.php?isbn=9780674051102</t>
  </si>
  <si>
    <t>http://www.hup.harvard.edu/catalog.php?isbn=9780674049277</t>
  </si>
  <si>
    <t>http://www.hup.harvard.edu/catalog.php?isbn=9780674058262</t>
  </si>
  <si>
    <t>http://www.hup.harvard.edu/catalog.php?isbn=9780674047280</t>
  </si>
  <si>
    <t>http://www.hup.harvard.edu/catalog.php?isbn=9780674050037</t>
  </si>
  <si>
    <t>http://www.hup.harvard.edu/catalog.php?isbn=9780674061842</t>
  </si>
  <si>
    <t>http://www.hup.harvard.edu/catalog.php?isbn=9780674048560</t>
  </si>
  <si>
    <t>http://www.hup.harvard.edu/catalog.php?isbn=9780674061606</t>
  </si>
  <si>
    <t>http://www.hup.harvard.edu/catalog.php?isbn=9780674061613</t>
  </si>
  <si>
    <t>http://www.hup.harvard.edu/catalog.php?isbn=9780674061620</t>
  </si>
  <si>
    <t>http://www.hup.harvard.edu/catalog.php?isbn=9780674061637</t>
  </si>
  <si>
    <t>http://www.hup.harvard.edu/catalog.php?isbn=9780674061644</t>
  </si>
  <si>
    <t>http://www.hup.harvard.edu/catalog.php?isbn=9780674061668</t>
  </si>
  <si>
    <t>http://www.hup.harvard.edu/catalog.php?isbn=9780674061675</t>
  </si>
  <si>
    <t>http://www.hup.harvard.edu/catalog.php?isbn=9780674061576</t>
  </si>
  <si>
    <t>http://www.hup.harvard.edu/catalog.php?isbn=9780674052741</t>
  </si>
  <si>
    <t>http://www.hup.harvard.edu/catalog.php?isbn=9780674061446</t>
  </si>
  <si>
    <t>http://www.hup.harvard.edu/catalog.php?isbn=9780674061996</t>
  </si>
  <si>
    <t>http://www.hup.harvard.edu/catalog.php?isbn=9780674061453</t>
  </si>
  <si>
    <t>http://www.hup.harvard.edu/catalog.php?isbn=9780674058651</t>
  </si>
  <si>
    <t>http://www.hup.harvard.edu/catalog.php?isbn=9780674061538</t>
  </si>
  <si>
    <t>http://www.hup.harvard.edu/catalog.php?isbn=9780674061460</t>
  </si>
  <si>
    <t>http://www.hup.harvard.edu/catalog.php?isbn=9780674061552</t>
  </si>
  <si>
    <t>http://www.hup.harvard.edu/catalog.php?isbn=9780674062108</t>
  </si>
  <si>
    <t>http://www.hup.harvard.edu/catalog.php?isbn=9780674053038</t>
  </si>
  <si>
    <t>http://www.hup.harvard.edu/catalog.php?isbn=9780674048386</t>
  </si>
  <si>
    <t>http://www.hup.harvard.edu/catalog.php?isbn=9780674047396</t>
  </si>
  <si>
    <t>http://www.hup.harvard.edu/catalog.php?isbn=9780674059726</t>
  </si>
  <si>
    <t>http://www.hup.harvard.edu/catalog.php?isbn=9780674062177</t>
  </si>
  <si>
    <t>http://www.hup.harvard.edu/catalog.php?isbn=9780674061514</t>
  </si>
  <si>
    <t>http://www.hup.harvard.edu/catalog.php?isbn=9780674062207</t>
  </si>
  <si>
    <t>http://www.hup.harvard.edu/catalog.php?isbn=9780674063686</t>
  </si>
  <si>
    <t>http://www.hup.harvard.edu/catalog.php?isbn=9780674059887</t>
  </si>
  <si>
    <t>http://www.hup.harvard.edu/catalog.php?isbn=9780674059023</t>
  </si>
  <si>
    <t>http://www.hup.harvard.edu/catalog.php?isbn=9780674062221</t>
  </si>
  <si>
    <t>http://www.hup.harvard.edu/catalog.php?isbn=9780674048188</t>
  </si>
  <si>
    <t>http://www.hup.harvard.edu/catalog.php?isbn=9780674062269</t>
  </si>
  <si>
    <t>http://www.hup.harvard.edu/catalog.php?isbn=9780674051751</t>
  </si>
  <si>
    <t>http://www.hup.harvard.edu/catalog.php?isbn=9780674062283</t>
  </si>
  <si>
    <t>http://www.hup.harvard.edu/catalog.php?isbn=9780674055445</t>
  </si>
  <si>
    <t>http://www.hup.harvard.edu/catalog.php?isbn=9780674047389</t>
  </si>
  <si>
    <t>http://www.hup.harvard.edu/catalog.php?isbn=9780674055728</t>
  </si>
  <si>
    <t>http://www.hup.harvard.edu/catalog.php?isbn=9780674064454</t>
  </si>
  <si>
    <t>http://www.hup.harvard.edu/catalog.php?isbn=9780674065604</t>
  </si>
  <si>
    <t>http://www.hup.harvard.edu/catalog.php?isbn=9780674065611</t>
  </si>
  <si>
    <t>http://www.hup.harvard.edu/catalog.php?isbn=9780674055223</t>
  </si>
  <si>
    <t>http://www.hup.harvard.edu/catalog.php?isbn=9780674063723</t>
  </si>
  <si>
    <t>http://www.hup.harvard.edu/catalog.php?isbn=9780674065635</t>
  </si>
  <si>
    <t>http://www.hup.harvard.edu/catalog.php?isbn=9780674049246</t>
  </si>
  <si>
    <t>http://www.hup.harvard.edu/catalog.php?isbn=9780674058224</t>
  </si>
  <si>
    <t>http://www.hup.harvard.edu/catalog.php?isbn=9780674051942</t>
  </si>
  <si>
    <t>http://www.hup.harvard.edu/catalog.php?isbn=9780674064386</t>
  </si>
  <si>
    <t>http://www.hup.harvard.edu/catalog.php?isbn=9780674065642</t>
  </si>
  <si>
    <t>http://www.hup.harvard.edu/catalog.php?isbn=9780674064676</t>
  </si>
  <si>
    <t>http://www.hup.harvard.edu/catalog.php?isbn=9780674065666</t>
  </si>
  <si>
    <t>http://www.hup.harvard.edu/catalog.php?isbn=9780674057821</t>
  </si>
  <si>
    <t>http://www.hup.harvard.edu/catalog.php?isbn=9780674046160</t>
  </si>
  <si>
    <t>http://www.hup.harvard.edu/catalog.php?isbn=9780674052857</t>
  </si>
  <si>
    <t>http://www.hup.harvard.edu/catalog.php?isbn=9780674058040</t>
  </si>
  <si>
    <t>http://www.hup.harvard.edu/catalog.php?isbn=9780674064447</t>
  </si>
  <si>
    <t>http://www.hup.harvard.edu/catalog.php?isbn=9780674049529</t>
  </si>
  <si>
    <t>http://www.hup.harvard.edu/catalog.php?isbn=9780674064393</t>
  </si>
  <si>
    <t>http://www.hup.harvard.edu/catalog.php?isbn=9780674065673</t>
  </si>
  <si>
    <t>http://www.hup.harvard.edu/catalog.php?isbn=9780674055162</t>
  </si>
  <si>
    <t>http://www.hup.harvard.edu/catalog.php?isbn=9780674059948</t>
  </si>
  <si>
    <t>http://www.hup.harvard.edu/catalog.php?isbn=9780674061699</t>
  </si>
  <si>
    <t>http://www.hup.harvard.edu/catalog.php?isbn=9780674046085</t>
  </si>
  <si>
    <t>http://www.hup.harvard.edu/catalog.php?isbn=9780674047310</t>
  </si>
  <si>
    <t>http://www.hup.harvard.edu/catalog.php?isbn=9780674064416</t>
  </si>
  <si>
    <t>http://www.hup.harvard.edu/catalog.php?isbn=9780674045637</t>
  </si>
  <si>
    <t>http://www.hup.harvard.edu/catalog.php?isbn=9780674061910</t>
  </si>
  <si>
    <t>http://www.hup.harvard.edu/catalog.php?isbn=9780674065703</t>
  </si>
  <si>
    <t>http://www.hup.harvard.edu/catalog.php?isbn=9780674057593</t>
  </si>
  <si>
    <t>http://www.hup.harvard.edu/catalog.php?isbn=9780674065727</t>
  </si>
  <si>
    <t>http://www.hup.harvard.edu/catalog.php?isbn=9780674046887</t>
  </si>
  <si>
    <t>http://www.hup.harvard.edu/catalog.php?isbn=9780674064409</t>
  </si>
  <si>
    <t>http://www.hup.harvard.edu/catalog.php?isbn=9780674061583</t>
  </si>
  <si>
    <t>http://www.hup.harvard.edu/catalog.php?isbn=9780674061521</t>
  </si>
  <si>
    <t>http://www.hup.harvard.edu/catalog.php?isbn=9780674064379</t>
  </si>
  <si>
    <t>http://www.hup.harvard.edu/catalog.php?isbn=9780674065741</t>
  </si>
  <si>
    <t>http://www.hup.harvard.edu/catalog.php?isbn=9780674050471</t>
  </si>
  <si>
    <t>http://www.hup.harvard.edu/catalog.php?isbn=9780674046245</t>
  </si>
  <si>
    <t>http://www.hup.harvard.edu/catalog.php?isbn=9780674045736</t>
  </si>
  <si>
    <t>http://www.hup.harvard.edu/catalog.php?isbn=9780674061491</t>
  </si>
  <si>
    <t>http://www.hup.harvard.edu/catalog.php?isbn=9780674047709</t>
  </si>
  <si>
    <t>http://www.hup.harvard.edu/catalog.php?isbn=9780674065772</t>
  </si>
  <si>
    <t>http://www.hup.harvard.edu/catalog.php?isbn=9780674065789</t>
  </si>
  <si>
    <t>http://www.hup.harvard.edu/catalog.php?isbn=9780674061477</t>
  </si>
  <si>
    <t>http://www.hup.harvard.edu/catalog.php?isbn=9780674065796</t>
  </si>
  <si>
    <t>http://www.hup.harvard.edu/catalog.php?isbn=9780674046870</t>
  </si>
  <si>
    <t>http://www.hup.harvard.edu/catalog.php?isbn=9780674062085</t>
  </si>
  <si>
    <t>http://www.hup.harvard.edu/catalog.php?isbn=9780674059900</t>
  </si>
  <si>
    <t>http://www.hup.harvard.edu/catalog.php?isbn=9780674050334</t>
  </si>
  <si>
    <t>http://www.hup.harvard.edu/catalog.php?isbn=9780674059818</t>
  </si>
  <si>
    <t>http://www.hup.harvard.edu/catalog.php?isbn=9780674064560</t>
  </si>
  <si>
    <t>http://www.hup.harvard.edu/catalog.php?isbn=9780674065826</t>
  </si>
  <si>
    <t>http://www.hup.harvard.edu/catalog.php?isbn=9780674057883</t>
  </si>
  <si>
    <t>http://www.hup.harvard.edu/catalog.php?isbn=9780674062122</t>
  </si>
  <si>
    <t>http://www.hup.harvard.edu/catalog.php?isbn=9780674050204</t>
  </si>
  <si>
    <t>http://www.hup.harvard.edu/catalog.php?isbn=9780674050143</t>
  </si>
  <si>
    <t>http://www.hup.harvard.edu/catalog.php?isbn=9780674062146</t>
  </si>
  <si>
    <t>http://www.hup.harvard.edu/catalog.php?isbn=9780674065901</t>
  </si>
  <si>
    <t>http://www.hup.harvard.edu/catalog.php?isbn=9780674065833</t>
  </si>
  <si>
    <t>http://www.hup.harvard.edu/catalog.php?isbn=9780674048539</t>
  </si>
  <si>
    <t>http://www.hup.harvard.edu/catalog.php?isbn=9780674062160</t>
  </si>
  <si>
    <t>http://www.hup.harvard.edu/catalog.php?isbn=9780674065840</t>
  </si>
  <si>
    <t>http://www.hup.harvard.edu/catalog.php?isbn=9780674059870</t>
  </si>
  <si>
    <t>http://www.hup.harvard.edu/catalog.php?isbn=9780674063846</t>
  </si>
  <si>
    <t>http://www.hup.harvard.edu/catalog.php?isbn=9780674063730</t>
  </si>
  <si>
    <t>http://www.hup.harvard.edu/catalog.php?isbn=9780674065857</t>
  </si>
  <si>
    <t>http://www.hup.harvard.edu/catalog.php?isbn=9780674047525</t>
  </si>
  <si>
    <t>http://www.hup.harvard.edu/catalog.php?isbn=9780674064430</t>
  </si>
  <si>
    <t>http://www.hup.harvard.edu/catalog.php?isbn=9780674052260</t>
  </si>
  <si>
    <t>http://www.hup.harvard.edu/catalog.php?isbn=9780674065871</t>
  </si>
  <si>
    <t>http://www.hup.harvard.edu/catalog.php?isbn=9780674047747</t>
  </si>
  <si>
    <t>http://www.hup.harvard.edu/catalog.php?isbn=9780674055469</t>
  </si>
  <si>
    <t>http://www.hup.harvard.edu/catalog.php?isbn=9780674048911</t>
  </si>
  <si>
    <t>http://www.hup.harvard.edu/catalog.php?isbn=9780674055483</t>
  </si>
  <si>
    <t>http://www.hup.harvard.edu/catalog.php?isbn=9780674059917</t>
  </si>
  <si>
    <t>http://www.hup.harvard.edu/catalog.php?isbn=9780674046153</t>
  </si>
  <si>
    <t>http://www.hup.harvard.edu/catalog.php?isbn=9780674059672</t>
  </si>
  <si>
    <t>http://www.hup.harvard.edu/catalog.php?isbn=9780674057548</t>
  </si>
  <si>
    <t>http://www.hup.harvard.edu/catalog.php?isbn=9780674049710</t>
  </si>
  <si>
    <t>http://www.hup.harvard.edu/catalog.php?isbn=9780674064423</t>
  </si>
  <si>
    <t>http://www.hup.harvard.edu/catalog.php?isbn=9780674062276</t>
  </si>
  <si>
    <t>http://www.hup.harvard.edu/catalog.php?isbn=9780674064485</t>
  </si>
  <si>
    <t>http://www.hup.harvard.edu/catalog.php?isbn=9780674065895</t>
  </si>
  <si>
    <t>http://www.hup.harvard.edu/catalog.php?isbn=9780674052338</t>
  </si>
  <si>
    <t>http://www.hup.harvard.edu/catalog.php?isbn=9780674063853</t>
  </si>
  <si>
    <t>http://www.hup.harvard.edu/catalog.php?isbn=9780674052420</t>
  </si>
  <si>
    <t>TEST</t>
  </si>
  <si>
    <t>EINS</t>
  </si>
  <si>
    <t>PLANNED                 SEASON</t>
  </si>
  <si>
    <t>Rethinking Patent Law</t>
  </si>
  <si>
    <t>Feldman, Robin</t>
  </si>
  <si>
    <t>An Anatomy of Chinese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</si>
</sst>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[$$-409]* #,##0.00_ ;_-[$$-409]* \-#,##0.00\ ;_-[$$-409]* &quot;-&quot;??_ ;_-@_ "/>
    <numFmt numFmtId="166" formatCode="[$-409]dd\-mmm\-yy;@"/>
    <numFmt numFmtId="167" formatCode="dd/mm/yy;@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.5"/>
      <color rgb="FF00000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5" fillId="0" borderId="0" xfId="0" applyFont="1"/>
    <xf numFmtId="165" fontId="5" fillId="0" borderId="0" xfId="0" applyNumberFormat="1" applyFont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0" fillId="0" borderId="0" xfId="0" applyFill="1"/>
    <xf numFmtId="0" fontId="4" fillId="0" borderId="0" xfId="0" applyFont="1" applyFill="1"/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2" fontId="12" fillId="0" borderId="0" xfId="0" applyNumberFormat="1" applyFont="1" applyFill="1"/>
    <xf numFmtId="49" fontId="12" fillId="0" borderId="0" xfId="0" applyNumberFormat="1" applyFont="1" applyFill="1"/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2" fontId="8" fillId="0" borderId="0" xfId="1" applyNumberFormat="1" applyFont="1" applyFill="1" applyAlignment="1">
      <alignment horizontal="center"/>
    </xf>
    <xf numFmtId="0" fontId="12" fillId="0" borderId="0" xfId="0" applyFont="1" applyFill="1" applyBorder="1"/>
    <xf numFmtId="2" fontId="12" fillId="0" borderId="0" xfId="0" applyNumberFormat="1" applyFont="1" applyFill="1" applyAlignment="1">
      <alignment horizontal="center"/>
    </xf>
    <xf numFmtId="1" fontId="8" fillId="0" borderId="0" xfId="1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1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0" fillId="0" borderId="2" xfId="0" applyBorder="1"/>
    <xf numFmtId="0" fontId="12" fillId="0" borderId="2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0" fillId="0" borderId="4" xfId="2" applyBorder="1" applyAlignment="1" applyProtection="1"/>
    <xf numFmtId="0" fontId="12" fillId="3" borderId="0" xfId="0" applyNumberFormat="1" applyFont="1" applyFill="1" applyBorder="1"/>
    <xf numFmtId="0" fontId="7" fillId="0" borderId="0" xfId="0" applyFont="1"/>
    <xf numFmtId="0" fontId="6" fillId="3" borderId="0" xfId="0" applyFont="1" applyFill="1"/>
    <xf numFmtId="0" fontId="12" fillId="3" borderId="0" xfId="0" applyNumberFormat="1" applyFont="1" applyFill="1" applyBorder="1" applyAlignment="1">
      <alignment horizontal="left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11" fillId="2" borderId="1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>
      <alignment horizontal="center"/>
    </xf>
    <xf numFmtId="0" fontId="15" fillId="0" borderId="0" xfId="0" applyFont="1" applyFill="1"/>
    <xf numFmtId="0" fontId="9" fillId="4" borderId="5" xfId="0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Virgül" xfId="1" builtinId="3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UP_complete_2012_08_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P_complete_2012_08_29"/>
    </sheetNames>
    <sheetDataSet>
      <sheetData sheetId="0">
        <row r="2">
          <cell r="J2" t="str">
            <v>978-0-674-06473-7</v>
          </cell>
          <cell r="K2" t="str">
            <v>IHST</v>
          </cell>
        </row>
        <row r="3">
          <cell r="J3" t="str">
            <v>978-0-674-06079-1</v>
          </cell>
          <cell r="K3" t="str">
            <v>LFB</v>
          </cell>
        </row>
        <row r="4">
          <cell r="J4" t="str">
            <v>978-0-674-06726-4</v>
          </cell>
          <cell r="K4" t="str">
            <v>IHST</v>
          </cell>
        </row>
        <row r="5">
          <cell r="J5" t="str">
            <v>978-0-674-06080-7</v>
          </cell>
          <cell r="K5" t="str">
            <v>LFB</v>
          </cell>
        </row>
        <row r="6">
          <cell r="J6" t="str">
            <v>978-0-674-06752-3</v>
          </cell>
          <cell r="K6" t="str">
            <v>IHST</v>
          </cell>
        </row>
        <row r="7">
          <cell r="J7" t="str">
            <v>978-0-674-06767-7</v>
          </cell>
          <cell r="K7" t="str">
            <v>IHST</v>
          </cell>
        </row>
        <row r="8">
          <cell r="J8" t="str">
            <v>978-0-674-06791-2</v>
          </cell>
          <cell r="K8" t="str">
            <v>IHST</v>
          </cell>
        </row>
        <row r="9">
          <cell r="J9" t="str">
            <v>978-0-674-06284-9</v>
          </cell>
          <cell r="K9" t="str">
            <v>IHST</v>
          </cell>
        </row>
        <row r="10">
          <cell r="J10" t="str">
            <v>978-0-674-06308-2</v>
          </cell>
          <cell r="K10" t="str">
            <v>LFB</v>
          </cell>
        </row>
        <row r="11">
          <cell r="J11" t="str">
            <v>978-0-674-06747-9</v>
          </cell>
          <cell r="K11" t="str">
            <v>IHST</v>
          </cell>
        </row>
        <row r="12">
          <cell r="J12" t="str">
            <v>978-0-674-06757-8</v>
          </cell>
          <cell r="K12" t="str">
            <v>IHST</v>
          </cell>
        </row>
        <row r="13">
          <cell r="J13" t="str">
            <v>978-0-674-06303-7</v>
          </cell>
          <cell r="K13" t="str">
            <v>LFB</v>
          </cell>
        </row>
        <row r="14">
          <cell r="J14" t="str">
            <v>978-0-674-06081-4</v>
          </cell>
          <cell r="K14" t="str">
            <v>LFB</v>
          </cell>
        </row>
        <row r="15">
          <cell r="J15" t="str">
            <v>978-0-674-06082-1</v>
          </cell>
          <cell r="K15" t="str">
            <v>LFB</v>
          </cell>
        </row>
        <row r="16">
          <cell r="J16" t="str">
            <v>978-0-674-06796-7</v>
          </cell>
          <cell r="K16" t="str">
            <v>IHST</v>
          </cell>
        </row>
        <row r="17">
          <cell r="J17" t="str">
            <v>978-0-674-06475-1</v>
          </cell>
          <cell r="K17" t="str">
            <v>LFB</v>
          </cell>
        </row>
        <row r="18">
          <cell r="J18" t="str">
            <v>978-0-674-06477-5</v>
          </cell>
          <cell r="K18" t="str">
            <v>IHST</v>
          </cell>
        </row>
        <row r="19">
          <cell r="J19" t="str">
            <v>978-0-674-06333-4</v>
          </cell>
          <cell r="K19" t="str">
            <v>LFB</v>
          </cell>
        </row>
        <row r="20">
          <cell r="J20" t="str">
            <v>978-0-674-06479-9</v>
          </cell>
          <cell r="K20" t="str">
            <v>IHST</v>
          </cell>
        </row>
        <row r="21">
          <cell r="J21" t="str">
            <v>978-0-674-06309-9</v>
          </cell>
          <cell r="K21" t="str">
            <v>LFB</v>
          </cell>
        </row>
        <row r="22">
          <cell r="J22" t="str">
            <v>978-0-674-06480-5</v>
          </cell>
          <cell r="K22" t="str">
            <v>IHST</v>
          </cell>
        </row>
        <row r="23">
          <cell r="J23" t="str">
            <v>978-0-674-06482-9</v>
          </cell>
          <cell r="K23" t="str">
            <v>IHST</v>
          </cell>
        </row>
        <row r="24">
          <cell r="J24" t="str">
            <v>978-0-674-06661-8</v>
          </cell>
          <cell r="K24" t="str">
            <v>IHST</v>
          </cell>
        </row>
        <row r="25">
          <cell r="J25" t="str">
            <v>978-0-674-06293-1</v>
          </cell>
          <cell r="K25" t="str">
            <v>LFB</v>
          </cell>
        </row>
        <row r="26">
          <cell r="J26" t="str">
            <v>978-0-674-06270-2</v>
          </cell>
          <cell r="K26" t="str">
            <v>LFB</v>
          </cell>
        </row>
        <row r="27">
          <cell r="J27" t="str">
            <v>978-0-674-06261-0</v>
          </cell>
          <cell r="K27" t="str">
            <v>LFB</v>
          </cell>
        </row>
        <row r="28">
          <cell r="J28" t="str">
            <v>978-0-674-06721-9</v>
          </cell>
          <cell r="K28" t="str">
            <v>IHST</v>
          </cell>
        </row>
        <row r="29">
          <cell r="J29" t="str">
            <v>978-0-674-06483-6</v>
          </cell>
          <cell r="K29" t="str">
            <v>IHST</v>
          </cell>
        </row>
        <row r="30">
          <cell r="J30" t="str">
            <v>978-0-674-06083-8</v>
          </cell>
          <cell r="K30" t="str">
            <v>LFB</v>
          </cell>
        </row>
        <row r="31">
          <cell r="J31" t="str">
            <v>978-0-674-06484-3</v>
          </cell>
          <cell r="K31" t="str">
            <v>IHST</v>
          </cell>
        </row>
        <row r="32">
          <cell r="J32" t="str">
            <v>978-0-674-06486-7</v>
          </cell>
          <cell r="K32" t="str">
            <v>IHST</v>
          </cell>
        </row>
        <row r="33">
          <cell r="J33" t="str">
            <v>978-0-674-06743-1</v>
          </cell>
          <cell r="K33" t="str">
            <v>IHST</v>
          </cell>
        </row>
        <row r="34">
          <cell r="J34" t="str">
            <v>978-0-674-06487-4</v>
          </cell>
          <cell r="K34" t="str">
            <v>IHST</v>
          </cell>
        </row>
        <row r="35">
          <cell r="J35" t="str">
            <v>978-0-674-06733-2</v>
          </cell>
          <cell r="K35" t="str">
            <v>IHST</v>
          </cell>
        </row>
        <row r="36">
          <cell r="J36" t="str">
            <v>978-0-674-06764-6</v>
          </cell>
          <cell r="K36" t="str">
            <v>IHST</v>
          </cell>
        </row>
        <row r="37">
          <cell r="J37" t="str">
            <v>978-0-674-06274-0</v>
          </cell>
          <cell r="K37" t="str">
            <v>LFB</v>
          </cell>
        </row>
        <row r="38">
          <cell r="J38" t="str">
            <v>978-0-674-06289-4</v>
          </cell>
          <cell r="K38" t="str">
            <v>IHST</v>
          </cell>
        </row>
        <row r="39">
          <cell r="J39" t="str">
            <v>978-0-674-06749-3</v>
          </cell>
          <cell r="K39" t="str">
            <v>IHST</v>
          </cell>
        </row>
        <row r="40">
          <cell r="J40" t="str">
            <v>978-0-674-06278-8</v>
          </cell>
          <cell r="K40" t="str">
            <v>LFB</v>
          </cell>
        </row>
        <row r="41">
          <cell r="J41" t="str">
            <v>978-0-674-06488-1</v>
          </cell>
          <cell r="K41" t="str">
            <v>IHST</v>
          </cell>
        </row>
        <row r="42">
          <cell r="J42" t="str">
            <v>978-0-674-06489-8</v>
          </cell>
          <cell r="K42" t="str">
            <v>IHST</v>
          </cell>
        </row>
        <row r="43">
          <cell r="J43" t="str">
            <v>978-0-674-06727-1</v>
          </cell>
          <cell r="K43" t="str">
            <v>IHST</v>
          </cell>
        </row>
        <row r="44">
          <cell r="J44" t="str">
            <v>978-0-674-06759-2</v>
          </cell>
          <cell r="K44" t="str">
            <v>IHST</v>
          </cell>
        </row>
        <row r="45">
          <cell r="J45" t="str">
            <v>978-0-674-06280-1</v>
          </cell>
          <cell r="K45" t="str">
            <v>IHST</v>
          </cell>
        </row>
        <row r="46">
          <cell r="J46" t="str">
            <v>978-0-674-06490-4</v>
          </cell>
          <cell r="K46" t="str">
            <v>IHST</v>
          </cell>
        </row>
        <row r="47">
          <cell r="J47" t="str">
            <v>978-0-674-06273-3</v>
          </cell>
          <cell r="K47" t="str">
            <v>LFB</v>
          </cell>
        </row>
        <row r="48">
          <cell r="J48" t="str">
            <v>978-0-674-06085-2</v>
          </cell>
          <cell r="K48" t="str">
            <v>LFB</v>
          </cell>
        </row>
        <row r="49">
          <cell r="J49" t="str">
            <v>978-0-674-06292-4</v>
          </cell>
          <cell r="K49" t="str">
            <v>LFB</v>
          </cell>
        </row>
        <row r="50">
          <cell r="J50" t="str">
            <v>978-0-674-06264-1</v>
          </cell>
          <cell r="K50" t="str">
            <v>IHST</v>
          </cell>
        </row>
        <row r="51">
          <cell r="J51" t="str">
            <v>978-0-674-06810-0</v>
          </cell>
          <cell r="K51" t="str">
            <v>IHST</v>
          </cell>
        </row>
        <row r="52">
          <cell r="J52" t="str">
            <v>978-0-674-06493-5</v>
          </cell>
          <cell r="K52" t="str">
            <v>IHST</v>
          </cell>
        </row>
        <row r="53">
          <cell r="J53" t="str">
            <v>978-0-674-06276-4</v>
          </cell>
          <cell r="K53" t="str">
            <v>LFB</v>
          </cell>
        </row>
        <row r="54">
          <cell r="J54" t="str">
            <v>978-0-674-06086-9</v>
          </cell>
          <cell r="K54" t="str">
            <v>LFB</v>
          </cell>
        </row>
        <row r="55">
          <cell r="J55" t="str">
            <v>978-0-674-06087-6</v>
          </cell>
          <cell r="K55" t="str">
            <v>LFB</v>
          </cell>
        </row>
        <row r="56">
          <cell r="J56" t="str">
            <v>978-0-674-06494-2</v>
          </cell>
          <cell r="K56" t="str">
            <v>IHST</v>
          </cell>
        </row>
        <row r="57">
          <cell r="J57" t="str">
            <v>978-0-674-06739-4</v>
          </cell>
          <cell r="K57" t="str">
            <v>IHST</v>
          </cell>
        </row>
        <row r="58">
          <cell r="J58" t="str">
            <v>978-0-674-06305-1</v>
          </cell>
          <cell r="K58" t="str">
            <v>LFB</v>
          </cell>
        </row>
        <row r="59">
          <cell r="J59" t="str">
            <v>978-0-674-06732-5</v>
          </cell>
          <cell r="K59" t="str">
            <v>IHST</v>
          </cell>
        </row>
        <row r="60">
          <cell r="J60" t="str">
            <v>978-0-674-06091-3</v>
          </cell>
          <cell r="K60" t="str">
            <v>LFB</v>
          </cell>
        </row>
        <row r="61">
          <cell r="J61" t="str">
            <v>978-0-674-06803-2</v>
          </cell>
          <cell r="K61" t="str">
            <v>IHST</v>
          </cell>
        </row>
        <row r="62">
          <cell r="J62" t="str">
            <v>978-0-674-06088-3</v>
          </cell>
          <cell r="K62" t="str">
            <v>LFB</v>
          </cell>
        </row>
        <row r="63">
          <cell r="J63" t="str">
            <v>978-0-674-06084-5</v>
          </cell>
          <cell r="K63" t="str">
            <v>LFB</v>
          </cell>
        </row>
        <row r="64">
          <cell r="J64" t="str">
            <v>978-0-674-06723-3</v>
          </cell>
          <cell r="K64" t="str">
            <v>IHST</v>
          </cell>
        </row>
        <row r="65">
          <cell r="J65" t="str">
            <v>978-0-674-06745-5</v>
          </cell>
          <cell r="K65" t="str">
            <v>IHST</v>
          </cell>
        </row>
        <row r="66">
          <cell r="J66" t="str">
            <v>978-0-674-06090-6</v>
          </cell>
          <cell r="K66" t="str">
            <v>LFB</v>
          </cell>
        </row>
        <row r="67">
          <cell r="J67" t="str">
            <v>978-0-674-06093-7</v>
          </cell>
          <cell r="K67" t="str">
            <v>LFB</v>
          </cell>
        </row>
        <row r="68">
          <cell r="J68" t="str">
            <v>978-0-674-06498-0</v>
          </cell>
          <cell r="K68" t="str">
            <v>IHST</v>
          </cell>
        </row>
        <row r="69">
          <cell r="J69" t="str">
            <v>978-0-674-06094-4</v>
          </cell>
          <cell r="K69" t="str">
            <v>LFB</v>
          </cell>
        </row>
        <row r="70">
          <cell r="J70" t="str">
            <v>978-0-674-06499-7</v>
          </cell>
          <cell r="K70" t="str">
            <v>IHST</v>
          </cell>
        </row>
        <row r="71">
          <cell r="J71" t="str">
            <v>978-0-674-06302-0</v>
          </cell>
          <cell r="K71" t="str">
            <v>LFB</v>
          </cell>
        </row>
        <row r="72">
          <cell r="J72" t="str">
            <v>978-0-674-06095-1</v>
          </cell>
          <cell r="K72" t="str">
            <v>LFB</v>
          </cell>
        </row>
        <row r="73">
          <cell r="J73" t="str">
            <v>978-0-674-06096-8</v>
          </cell>
          <cell r="K73" t="str">
            <v>LFB</v>
          </cell>
        </row>
        <row r="74">
          <cell r="J74" t="str">
            <v>978-0-674-06097-5</v>
          </cell>
          <cell r="K74" t="str">
            <v>LFB</v>
          </cell>
        </row>
        <row r="75">
          <cell r="J75" t="str">
            <v>978-0-674-06098-2</v>
          </cell>
          <cell r="K75" t="str">
            <v>LFB</v>
          </cell>
        </row>
        <row r="76">
          <cell r="J76" t="str">
            <v>978-0-674-06272-6</v>
          </cell>
          <cell r="K76" t="str">
            <v>LFB</v>
          </cell>
        </row>
        <row r="77">
          <cell r="J77" t="str">
            <v>978-0-674-06502-4</v>
          </cell>
          <cell r="K77" t="str">
            <v>LFB</v>
          </cell>
        </row>
        <row r="78">
          <cell r="J78" t="str">
            <v>978-0-674-06342-6</v>
          </cell>
          <cell r="K78" t="str">
            <v>LFB</v>
          </cell>
        </row>
        <row r="79">
          <cell r="J79" t="str">
            <v>978-0-674-06339-6</v>
          </cell>
          <cell r="K79" t="str">
            <v>LFB</v>
          </cell>
        </row>
        <row r="80">
          <cell r="J80" t="str">
            <v>978-0-674-06340-2</v>
          </cell>
          <cell r="K80" t="str">
            <v>LFB</v>
          </cell>
        </row>
        <row r="81">
          <cell r="J81" t="str">
            <v>978-0-674-06341-9</v>
          </cell>
          <cell r="K81" t="str">
            <v>LFB</v>
          </cell>
        </row>
        <row r="82">
          <cell r="J82" t="str">
            <v>978-0-674-06336-5</v>
          </cell>
          <cell r="K82" t="str">
            <v>LFB</v>
          </cell>
        </row>
        <row r="83">
          <cell r="J83" t="str">
            <v>978-0-674-06337-2</v>
          </cell>
          <cell r="K83" t="str">
            <v>LFB</v>
          </cell>
        </row>
        <row r="84">
          <cell r="J84" t="str">
            <v>978-0-674-06334-1</v>
          </cell>
          <cell r="K84" t="str">
            <v>LFB</v>
          </cell>
        </row>
        <row r="85">
          <cell r="J85" t="str">
            <v>978-0-674-06503-1</v>
          </cell>
          <cell r="K85" t="str">
            <v>IHST</v>
          </cell>
        </row>
        <row r="86">
          <cell r="J86" t="str">
            <v>978-0-674-06517-8</v>
          </cell>
          <cell r="K86" t="str">
            <v>IHST</v>
          </cell>
        </row>
        <row r="87">
          <cell r="J87" t="str">
            <v>978-0-674-06258-0</v>
          </cell>
          <cell r="K87" t="str">
            <v>IHST</v>
          </cell>
        </row>
        <row r="88">
          <cell r="J88" t="str">
            <v>978-0-674-06322-8</v>
          </cell>
          <cell r="K88" t="str">
            <v>LFB</v>
          </cell>
        </row>
        <row r="89">
          <cell r="J89" t="str">
            <v>978-0-674-06518-5</v>
          </cell>
          <cell r="K89" t="str">
            <v>IHST</v>
          </cell>
        </row>
        <row r="90">
          <cell r="J90" t="str">
            <v>978-0-674-06288-7</v>
          </cell>
          <cell r="K90" t="str">
            <v>LFB</v>
          </cell>
        </row>
        <row r="91">
          <cell r="J91" t="str">
            <v>978-0-674-06729-5</v>
          </cell>
          <cell r="K91" t="str">
            <v>IHST</v>
          </cell>
        </row>
        <row r="92">
          <cell r="J92" t="str">
            <v>978-0-674-06801-8</v>
          </cell>
          <cell r="K92" t="str">
            <v>IHST</v>
          </cell>
        </row>
        <row r="93">
          <cell r="J93" t="str">
            <v>978-0-674-06784-4</v>
          </cell>
          <cell r="K93" t="str">
            <v>IHST</v>
          </cell>
        </row>
        <row r="94">
          <cell r="J94" t="str">
            <v>978-0-674-06748-6</v>
          </cell>
          <cell r="K94" t="str">
            <v>IHST</v>
          </cell>
        </row>
        <row r="95">
          <cell r="J95" t="str">
            <v>978-0-674-06751-6</v>
          </cell>
          <cell r="K95" t="str">
            <v>IHST</v>
          </cell>
        </row>
        <row r="96">
          <cell r="J96" t="str">
            <v>978-0-674-06519-2</v>
          </cell>
          <cell r="K96" t="str">
            <v>IHST</v>
          </cell>
        </row>
        <row r="97">
          <cell r="J97" t="str">
            <v>978-0-674-06099-9</v>
          </cell>
          <cell r="K97" t="str">
            <v>LFB</v>
          </cell>
        </row>
        <row r="98">
          <cell r="J98" t="str">
            <v>978-0-674-06263-4</v>
          </cell>
          <cell r="K98" t="str">
            <v>IHST</v>
          </cell>
        </row>
        <row r="99">
          <cell r="J99" t="str">
            <v>978-0-674-06100-2</v>
          </cell>
          <cell r="K99" t="str">
            <v>LFB</v>
          </cell>
        </row>
        <row r="100">
          <cell r="J100" t="str">
            <v>978-0-674-06746-2</v>
          </cell>
          <cell r="K100" t="str">
            <v>IHST</v>
          </cell>
        </row>
        <row r="101">
          <cell r="J101" t="str">
            <v>978-0-674-06101-9</v>
          </cell>
          <cell r="K101" t="str">
            <v>LFB</v>
          </cell>
        </row>
        <row r="102">
          <cell r="J102" t="str">
            <v>978-0-674-06797-4</v>
          </cell>
          <cell r="K102" t="str">
            <v>IHST</v>
          </cell>
        </row>
        <row r="103">
          <cell r="J103" t="str">
            <v>978-0-674-06102-6</v>
          </cell>
          <cell r="K103" t="str">
            <v>LFB</v>
          </cell>
        </row>
        <row r="104">
          <cell r="J104" t="str">
            <v>978-0-674-06520-8</v>
          </cell>
          <cell r="K104" t="str">
            <v>LFB</v>
          </cell>
        </row>
        <row r="105">
          <cell r="J105" t="str">
            <v>978-0-674-06737-0</v>
          </cell>
          <cell r="K105" t="str">
            <v>IHST</v>
          </cell>
        </row>
        <row r="106">
          <cell r="J106" t="str">
            <v>978-0-674-06315-0</v>
          </cell>
          <cell r="K106" t="str">
            <v>LFB</v>
          </cell>
        </row>
        <row r="107">
          <cell r="J107" t="str">
            <v>978-0-674-06326-6</v>
          </cell>
          <cell r="K107" t="str">
            <v>LFB</v>
          </cell>
        </row>
        <row r="108">
          <cell r="J108" t="str">
            <v>978-0-674-06521-5</v>
          </cell>
          <cell r="K108" t="str">
            <v>LFB</v>
          </cell>
        </row>
        <row r="109">
          <cell r="J109" t="str">
            <v>978-0-674-06522-2</v>
          </cell>
          <cell r="K109" t="str">
            <v>IHST</v>
          </cell>
        </row>
        <row r="110">
          <cell r="J110" t="str">
            <v>978-0-674-06808-7</v>
          </cell>
          <cell r="K110" t="str">
            <v>IHST</v>
          </cell>
        </row>
        <row r="111">
          <cell r="J111" t="str">
            <v>978-0-674-06312-9</v>
          </cell>
          <cell r="K111" t="str">
            <v>IHST</v>
          </cell>
        </row>
        <row r="112">
          <cell r="J112" t="str">
            <v>978-0-674-06719-6</v>
          </cell>
          <cell r="K112" t="str">
            <v>IHST</v>
          </cell>
        </row>
        <row r="113">
          <cell r="J113" t="str">
            <v>978-0-674-06758-5</v>
          </cell>
          <cell r="K113" t="str">
            <v>IHST</v>
          </cell>
        </row>
        <row r="114">
          <cell r="J114" t="str">
            <v>978-0-674-06279-5</v>
          </cell>
          <cell r="K114" t="str">
            <v>IHST</v>
          </cell>
        </row>
        <row r="115">
          <cell r="J115" t="str">
            <v>978-0-674-06103-3</v>
          </cell>
          <cell r="K115" t="str">
            <v>LFB</v>
          </cell>
        </row>
        <row r="116">
          <cell r="J116" t="str">
            <v>978-0-674-06523-9</v>
          </cell>
          <cell r="K116" t="str">
            <v>IHST</v>
          </cell>
        </row>
        <row r="117">
          <cell r="J117" t="str">
            <v>978-0-674-06104-0</v>
          </cell>
          <cell r="K117" t="str">
            <v>LFB</v>
          </cell>
        </row>
        <row r="118">
          <cell r="J118" t="str">
            <v>978-0-674-06105-7</v>
          </cell>
          <cell r="K118" t="str">
            <v>LFB</v>
          </cell>
        </row>
        <row r="119">
          <cell r="J119" t="str">
            <v>978-0-674-06524-6</v>
          </cell>
          <cell r="K119" t="str">
            <v>LFB</v>
          </cell>
        </row>
        <row r="120">
          <cell r="J120" t="str">
            <v>978-0-674-06717-2</v>
          </cell>
          <cell r="K120" t="str">
            <v>IHST</v>
          </cell>
        </row>
        <row r="121">
          <cell r="J121" t="str">
            <v>978-0-674-06259-7</v>
          </cell>
          <cell r="K121" t="str">
            <v>LFB</v>
          </cell>
        </row>
        <row r="122">
          <cell r="J122" t="str">
            <v>978-0-674-06307-5</v>
          </cell>
          <cell r="K122" t="str">
            <v>LFB</v>
          </cell>
        </row>
        <row r="123">
          <cell r="J123" t="str">
            <v>978-0-674-06328-0</v>
          </cell>
          <cell r="K123" t="str">
            <v>LFB</v>
          </cell>
        </row>
        <row r="124">
          <cell r="J124" t="str">
            <v>978-0-674-06756-1</v>
          </cell>
          <cell r="K124" t="str">
            <v>IHST</v>
          </cell>
        </row>
        <row r="125">
          <cell r="J125" t="str">
            <v>978-0-674-06776-9</v>
          </cell>
          <cell r="K125" t="str">
            <v>IHST</v>
          </cell>
        </row>
        <row r="126">
          <cell r="J126" t="str">
            <v>978-0-674-06107-1</v>
          </cell>
          <cell r="K126" t="str">
            <v>LFB</v>
          </cell>
        </row>
        <row r="127">
          <cell r="J127" t="str">
            <v>978-0-674-06306-8</v>
          </cell>
          <cell r="K127" t="str">
            <v>LFB</v>
          </cell>
        </row>
        <row r="128">
          <cell r="J128" t="str">
            <v>978-0-674-06314-3</v>
          </cell>
          <cell r="K128" t="str">
            <v>LFB</v>
          </cell>
        </row>
        <row r="129">
          <cell r="J129" t="str">
            <v>978-0-674-06526-0</v>
          </cell>
          <cell r="K129" t="str">
            <v>IHST</v>
          </cell>
        </row>
        <row r="130">
          <cell r="J130" t="str">
            <v>978-0-674-06527-7</v>
          </cell>
          <cell r="K130" t="str">
            <v>IHST</v>
          </cell>
        </row>
        <row r="131">
          <cell r="J131" t="str">
            <v>978-0-674-06529-1</v>
          </cell>
          <cell r="K131" t="str">
            <v>IHST</v>
          </cell>
        </row>
        <row r="132">
          <cell r="J132" t="str">
            <v>978-0-674-06720-2</v>
          </cell>
          <cell r="K132" t="str">
            <v>IHST</v>
          </cell>
        </row>
        <row r="133">
          <cell r="J133" t="str">
            <v>978-0-674-06768-4</v>
          </cell>
          <cell r="K133" t="str">
            <v>IHST</v>
          </cell>
        </row>
        <row r="134">
          <cell r="J134" t="str">
            <v>978-0-674-06311-2</v>
          </cell>
          <cell r="K134" t="str">
            <v>IHST</v>
          </cell>
        </row>
        <row r="135">
          <cell r="J135" t="str">
            <v>978-0-674-06109-5</v>
          </cell>
          <cell r="K135" t="str">
            <v>LFB</v>
          </cell>
        </row>
        <row r="136">
          <cell r="J136" t="str">
            <v>978-0-674-06734-9</v>
          </cell>
          <cell r="K136" t="str">
            <v>IHST</v>
          </cell>
        </row>
        <row r="137">
          <cell r="J137" t="str">
            <v>978-0-674-06780-6</v>
          </cell>
          <cell r="K137" t="str">
            <v>IHST</v>
          </cell>
        </row>
        <row r="138">
          <cell r="J138" t="str">
            <v>978-0-674-06785-1</v>
          </cell>
          <cell r="K138" t="str">
            <v>IHST</v>
          </cell>
        </row>
        <row r="139">
          <cell r="J139" t="str">
            <v>978-0-674-06765-3</v>
          </cell>
          <cell r="K139" t="str">
            <v>IHST</v>
          </cell>
        </row>
        <row r="140">
          <cell r="J140" t="str">
            <v>978-0-674-06793-6</v>
          </cell>
          <cell r="K140" t="str">
            <v>IHST</v>
          </cell>
        </row>
        <row r="141">
          <cell r="J141" t="str">
            <v>978-0-674-06556-7</v>
          </cell>
          <cell r="K141" t="str">
            <v>LFB</v>
          </cell>
        </row>
        <row r="142">
          <cell r="J142" t="str">
            <v>978-0-674-06530-7</v>
          </cell>
          <cell r="K142" t="str">
            <v>IHST</v>
          </cell>
        </row>
        <row r="143">
          <cell r="J143" t="str">
            <v>978-0-674-06532-1</v>
          </cell>
          <cell r="K143" t="str">
            <v>IHST</v>
          </cell>
        </row>
        <row r="144">
          <cell r="J144" t="str">
            <v>978-0-674-06295-5</v>
          </cell>
          <cell r="K144" t="str">
            <v>LFB</v>
          </cell>
        </row>
        <row r="145">
          <cell r="J145" t="str">
            <v>978-0-674-06735-6</v>
          </cell>
          <cell r="K145" t="str">
            <v>IHST</v>
          </cell>
        </row>
        <row r="146">
          <cell r="J146" t="str">
            <v>978-0-674-06754-7</v>
          </cell>
          <cell r="K146" t="str">
            <v>IHST</v>
          </cell>
        </row>
        <row r="147">
          <cell r="J147" t="str">
            <v>978-0-674-06533-8</v>
          </cell>
          <cell r="K147" t="str">
            <v>IHST</v>
          </cell>
        </row>
        <row r="148">
          <cell r="J148" t="str">
            <v>978-0-674-06317-4</v>
          </cell>
          <cell r="K148" t="str">
            <v>LFB</v>
          </cell>
        </row>
        <row r="149">
          <cell r="J149" t="str">
            <v>978-0-674-06310-5</v>
          </cell>
          <cell r="K149" t="str">
            <v>LFB</v>
          </cell>
        </row>
        <row r="150">
          <cell r="J150" t="str">
            <v>978-0-674-06753-0</v>
          </cell>
          <cell r="K150" t="str">
            <v>IHST</v>
          </cell>
        </row>
        <row r="151">
          <cell r="J151" t="str">
            <v>978-0-674-06534-5</v>
          </cell>
          <cell r="K151" t="str">
            <v>IHST</v>
          </cell>
        </row>
        <row r="152">
          <cell r="J152" t="str">
            <v>978-0-674-06110-1</v>
          </cell>
          <cell r="K152" t="str">
            <v>LFB</v>
          </cell>
        </row>
        <row r="153">
          <cell r="J153" t="str">
            <v>978-0-674-06766-0</v>
          </cell>
          <cell r="K153" t="str">
            <v>IHST</v>
          </cell>
        </row>
        <row r="154">
          <cell r="J154" t="str">
            <v>978-0-674-06325-9</v>
          </cell>
          <cell r="K154" t="str">
            <v>LFB</v>
          </cell>
        </row>
        <row r="155">
          <cell r="J155" t="str">
            <v>978-0-674-06320-4</v>
          </cell>
          <cell r="K155" t="str">
            <v>LFB</v>
          </cell>
        </row>
        <row r="156">
          <cell r="J156" t="str">
            <v>978-0-674-06281-8</v>
          </cell>
          <cell r="K156" t="str">
            <v>IHST</v>
          </cell>
        </row>
        <row r="157">
          <cell r="J157" t="str">
            <v>978-0-674-06112-5</v>
          </cell>
          <cell r="K157" t="str">
            <v>LFB</v>
          </cell>
        </row>
        <row r="158">
          <cell r="J158" t="str">
            <v>978-0-674-06113-2</v>
          </cell>
          <cell r="K158" t="str">
            <v>LFB</v>
          </cell>
        </row>
        <row r="159">
          <cell r="J159" t="str">
            <v>978-0-674-06535-2</v>
          </cell>
          <cell r="K159" t="str">
            <v>IHST</v>
          </cell>
        </row>
        <row r="160">
          <cell r="J160" t="str">
            <v>978-0-674-07218-3</v>
          </cell>
          <cell r="K160" t="str">
            <v>IPL</v>
          </cell>
        </row>
        <row r="161">
          <cell r="J161" t="str">
            <v>978-0-674-06536-9</v>
          </cell>
          <cell r="K161" t="str">
            <v>IHST</v>
          </cell>
        </row>
        <row r="162">
          <cell r="J162" t="str">
            <v>978-0-674-06782-0</v>
          </cell>
          <cell r="K162" t="str">
            <v>IHST</v>
          </cell>
        </row>
        <row r="163">
          <cell r="J163" t="str">
            <v>978-0-674-06537-6</v>
          </cell>
          <cell r="K163" t="str">
            <v>IHST</v>
          </cell>
        </row>
        <row r="164">
          <cell r="J164" t="str">
            <v>978-0-674-06114-9</v>
          </cell>
          <cell r="K164" t="str">
            <v>LFB</v>
          </cell>
        </row>
        <row r="165">
          <cell r="J165" t="str">
            <v>978-0-674-06538-3</v>
          </cell>
          <cell r="K165" t="str">
            <v>IHST</v>
          </cell>
        </row>
        <row r="166">
          <cell r="J166" t="str">
            <v>978-0-674-06787-5</v>
          </cell>
          <cell r="K166" t="str">
            <v>IHST</v>
          </cell>
        </row>
        <row r="167">
          <cell r="J167" t="str">
            <v>978-0-674-06789-9</v>
          </cell>
          <cell r="K167" t="str">
            <v>IHST</v>
          </cell>
        </row>
        <row r="168">
          <cell r="J168" t="str">
            <v>978-0-674-06269-6</v>
          </cell>
          <cell r="K168" t="str">
            <v>LFB</v>
          </cell>
        </row>
        <row r="169">
          <cell r="J169" t="str">
            <v>978-0-674-06115-6</v>
          </cell>
          <cell r="K169" t="str">
            <v>LFB</v>
          </cell>
        </row>
        <row r="170">
          <cell r="J170" t="str">
            <v>978-0-674-06329-7</v>
          </cell>
          <cell r="K170" t="str">
            <v>IHST</v>
          </cell>
        </row>
        <row r="171">
          <cell r="J171" t="str">
            <v>978-0-674-06116-3</v>
          </cell>
          <cell r="K171" t="str">
            <v>LFB</v>
          </cell>
        </row>
        <row r="172">
          <cell r="J172" t="str">
            <v>978-0-674-06539-0</v>
          </cell>
          <cell r="K172" t="str">
            <v>IHST</v>
          </cell>
        </row>
        <row r="173">
          <cell r="J173" t="str">
            <v>978-0-674-06117-0</v>
          </cell>
          <cell r="K173" t="str">
            <v>LFB</v>
          </cell>
        </row>
        <row r="174">
          <cell r="J174" t="str">
            <v>978-0-674-06540-6</v>
          </cell>
          <cell r="K174" t="str">
            <v>IHST</v>
          </cell>
        </row>
        <row r="175">
          <cell r="J175" t="str">
            <v>978-0-674-06118-7</v>
          </cell>
          <cell r="K175" t="str">
            <v>LFB</v>
          </cell>
        </row>
        <row r="176">
          <cell r="J176" t="str">
            <v>978-0-674-06119-4</v>
          </cell>
          <cell r="K176" t="str">
            <v>LFB</v>
          </cell>
        </row>
        <row r="177">
          <cell r="J177" t="str">
            <v>978-0-674-06301-3</v>
          </cell>
          <cell r="K177" t="str">
            <v>IHST</v>
          </cell>
        </row>
        <row r="178">
          <cell r="J178" t="str">
            <v>978-0-674-06265-8</v>
          </cell>
          <cell r="K178" t="str">
            <v>LFB</v>
          </cell>
        </row>
        <row r="179">
          <cell r="J179" t="str">
            <v>978-0-674-06591-8</v>
          </cell>
          <cell r="K179" t="str">
            <v>IHST</v>
          </cell>
        </row>
        <row r="180">
          <cell r="J180" t="str">
            <v>978-0-674-06120-0</v>
          </cell>
          <cell r="K180" t="str">
            <v>LFB</v>
          </cell>
        </row>
        <row r="181">
          <cell r="J181" t="str">
            <v>978-0-674-06744-8</v>
          </cell>
          <cell r="K181" t="str">
            <v>IHST</v>
          </cell>
        </row>
        <row r="182">
          <cell r="J182" t="str">
            <v>978-0-674-06760-8</v>
          </cell>
          <cell r="K182" t="str">
            <v>IHST</v>
          </cell>
        </row>
        <row r="183">
          <cell r="J183" t="str">
            <v>978-0-674-06121-7</v>
          </cell>
          <cell r="K183" t="str">
            <v>LFB</v>
          </cell>
        </row>
        <row r="184">
          <cell r="J184" t="str">
            <v>978-0-674-06122-4</v>
          </cell>
          <cell r="K184" t="str">
            <v>LFB</v>
          </cell>
        </row>
        <row r="185">
          <cell r="J185" t="str">
            <v>978-0-674-06541-3</v>
          </cell>
          <cell r="K185" t="str">
            <v>IHST</v>
          </cell>
        </row>
        <row r="186">
          <cell r="J186" t="str">
            <v>978-0-674-06790-5</v>
          </cell>
          <cell r="K186" t="str">
            <v>IHST</v>
          </cell>
        </row>
        <row r="187">
          <cell r="J187" t="str">
            <v>978-0-674-06542-0</v>
          </cell>
          <cell r="K187" t="str">
            <v>IHST</v>
          </cell>
        </row>
        <row r="188">
          <cell r="J188" t="str">
            <v>978-0-674-06297-9</v>
          </cell>
          <cell r="K188" t="str">
            <v>LFB</v>
          </cell>
        </row>
        <row r="189">
          <cell r="J189" t="str">
            <v>978-0-674-06313-6</v>
          </cell>
          <cell r="K189" t="str">
            <v>IHST</v>
          </cell>
        </row>
        <row r="190">
          <cell r="J190" t="str">
            <v>978-0-674-06543-7</v>
          </cell>
          <cell r="K190" t="str">
            <v>IHST</v>
          </cell>
        </row>
        <row r="191">
          <cell r="J191" t="str">
            <v>978-0-674-06330-3</v>
          </cell>
          <cell r="K191" t="str">
            <v>LFB</v>
          </cell>
        </row>
        <row r="192">
          <cell r="J192" t="str">
            <v>978-0-674-06763-9</v>
          </cell>
          <cell r="K192" t="str">
            <v>IHST</v>
          </cell>
        </row>
        <row r="193">
          <cell r="J193" t="str">
            <v>978-0-674-06544-4</v>
          </cell>
          <cell r="K193" t="str">
            <v>IHST</v>
          </cell>
        </row>
        <row r="194">
          <cell r="J194" t="str">
            <v>978-0-674-06781-3</v>
          </cell>
          <cell r="K194" t="str">
            <v>IHST</v>
          </cell>
        </row>
        <row r="195">
          <cell r="J195" t="str">
            <v>978-0-674-06291-7</v>
          </cell>
          <cell r="K195" t="str">
            <v>LFB</v>
          </cell>
        </row>
        <row r="196">
          <cell r="J196" t="str">
            <v>978-0-674-06123-1</v>
          </cell>
          <cell r="K196" t="str">
            <v>LFB</v>
          </cell>
        </row>
        <row r="197">
          <cell r="J197" t="str">
            <v>978-0-674-06722-6</v>
          </cell>
          <cell r="K197" t="str">
            <v>IHST</v>
          </cell>
        </row>
        <row r="198">
          <cell r="J198" t="str">
            <v>978-0-674-06770-7</v>
          </cell>
          <cell r="K198" t="str">
            <v>IHST</v>
          </cell>
        </row>
        <row r="199">
          <cell r="J199" t="str">
            <v>978-0-674-06546-8</v>
          </cell>
          <cell r="K199" t="str">
            <v>IHST</v>
          </cell>
        </row>
        <row r="200">
          <cell r="J200" t="str">
            <v>978-0-674-06547-5</v>
          </cell>
          <cell r="K200" t="str">
            <v>IHST</v>
          </cell>
        </row>
        <row r="201">
          <cell r="J201" t="str">
            <v>978-0-674-06323-5</v>
          </cell>
          <cell r="K201" t="str">
            <v>LFB</v>
          </cell>
        </row>
        <row r="202">
          <cell r="J202" t="str">
            <v>978-0-674-06124-8</v>
          </cell>
          <cell r="K202" t="str">
            <v>LFB</v>
          </cell>
        </row>
        <row r="203">
          <cell r="J203" t="str">
            <v>978-0-674-06126-2</v>
          </cell>
          <cell r="K203" t="str">
            <v>LFB</v>
          </cell>
        </row>
        <row r="204">
          <cell r="J204" t="str">
            <v>978-0-674-06807-0</v>
          </cell>
          <cell r="K204" t="str">
            <v>IHST</v>
          </cell>
        </row>
        <row r="205">
          <cell r="J205" t="str">
            <v>978-0-674-06548-2</v>
          </cell>
          <cell r="K205" t="str">
            <v>IHST</v>
          </cell>
        </row>
        <row r="206">
          <cell r="J206" t="str">
            <v>978-0-674-06127-9</v>
          </cell>
          <cell r="K206" t="str">
            <v>LFB</v>
          </cell>
        </row>
        <row r="207">
          <cell r="J207" t="str">
            <v>978-0-674-06551-2</v>
          </cell>
          <cell r="K207" t="str">
            <v>IHST</v>
          </cell>
        </row>
        <row r="208">
          <cell r="J208" t="str">
            <v>978-0-674-06549-9</v>
          </cell>
          <cell r="K208" t="str">
            <v>IHST</v>
          </cell>
        </row>
        <row r="209">
          <cell r="J209" t="str">
            <v>978-0-674-06128-6</v>
          </cell>
          <cell r="K209" t="str">
            <v>LFB</v>
          </cell>
        </row>
        <row r="210">
          <cell r="J210" t="str">
            <v>978-0-674-06129-3</v>
          </cell>
          <cell r="K210" t="str">
            <v>LFB</v>
          </cell>
        </row>
        <row r="211">
          <cell r="J211" t="str">
            <v>978-0-674-06316-7</v>
          </cell>
          <cell r="K211" t="str">
            <v>LFB</v>
          </cell>
        </row>
        <row r="212">
          <cell r="J212" t="str">
            <v>978-0-674-06369-3</v>
          </cell>
          <cell r="K212" t="str">
            <v>LFB</v>
          </cell>
        </row>
        <row r="213">
          <cell r="J213" t="str">
            <v>978-0-674-06552-9</v>
          </cell>
          <cell r="K213" t="str">
            <v>IHST</v>
          </cell>
        </row>
        <row r="214">
          <cell r="J214" t="str">
            <v>978-0-674-06130-9</v>
          </cell>
          <cell r="K214" t="str">
            <v>LFB</v>
          </cell>
        </row>
        <row r="215">
          <cell r="J215" t="str">
            <v>978-0-674-06298-6</v>
          </cell>
          <cell r="K215" t="str">
            <v>IHST</v>
          </cell>
        </row>
        <row r="216">
          <cell r="J216" t="str">
            <v>978-0-674-06553-6</v>
          </cell>
          <cell r="K216" t="str">
            <v>IHST</v>
          </cell>
        </row>
        <row r="217">
          <cell r="J217" t="str">
            <v>978-0-674-06516-1</v>
          </cell>
          <cell r="K217" t="str">
            <v>LFB</v>
          </cell>
        </row>
        <row r="218">
          <cell r="J218" t="str">
            <v>978-0-674-06515-4</v>
          </cell>
          <cell r="K218" t="str">
            <v>IHST</v>
          </cell>
        </row>
        <row r="219">
          <cell r="J219" t="str">
            <v>978-0-674-06131-6</v>
          </cell>
          <cell r="K219" t="str">
            <v>LFB</v>
          </cell>
        </row>
        <row r="220">
          <cell r="J220" t="str">
            <v>978-0-674-06290-0</v>
          </cell>
          <cell r="K220" t="str">
            <v>LFB</v>
          </cell>
        </row>
        <row r="221">
          <cell r="J221" t="str">
            <v>978-0-674-06513-0</v>
          </cell>
          <cell r="K221" t="str">
            <v>IHST</v>
          </cell>
        </row>
        <row r="222">
          <cell r="J222" t="str">
            <v>978-0-674-06474-4</v>
          </cell>
          <cell r="K222" t="str">
            <v>IHST</v>
          </cell>
        </row>
        <row r="223">
          <cell r="J223" t="str">
            <v>978-0-674-06282-5</v>
          </cell>
          <cell r="K223" t="str">
            <v>IHST</v>
          </cell>
        </row>
        <row r="224">
          <cell r="J224" t="str">
            <v>978-0-674-06512-3</v>
          </cell>
          <cell r="K224" t="str">
            <v>IHST</v>
          </cell>
        </row>
        <row r="225">
          <cell r="J225" t="str">
            <v>978-0-674-06511-6</v>
          </cell>
          <cell r="K225" t="str">
            <v>IHST</v>
          </cell>
        </row>
        <row r="226">
          <cell r="J226" t="str">
            <v>978-0-674-06794-3</v>
          </cell>
          <cell r="K226" t="str">
            <v>IHST</v>
          </cell>
        </row>
        <row r="227">
          <cell r="J227" t="str">
            <v>978-0-674-06296-2</v>
          </cell>
          <cell r="K227" t="str">
            <v>LFB</v>
          </cell>
        </row>
        <row r="228">
          <cell r="J228" t="str">
            <v>978-0-674-06132-3</v>
          </cell>
          <cell r="K228" t="str">
            <v>LFB</v>
          </cell>
        </row>
        <row r="229">
          <cell r="J229" t="str">
            <v>978-0-674-06331-0</v>
          </cell>
          <cell r="K229" t="str">
            <v>LFB</v>
          </cell>
        </row>
        <row r="230">
          <cell r="J230" t="str">
            <v>978-0-674-06287-0</v>
          </cell>
          <cell r="K230" t="str">
            <v>LFB</v>
          </cell>
        </row>
        <row r="231">
          <cell r="J231" t="str">
            <v>978-0-674-06788-2</v>
          </cell>
          <cell r="K231" t="str">
            <v>IHST</v>
          </cell>
        </row>
        <row r="232">
          <cell r="J232" t="str">
            <v>978-0-674-06275-7</v>
          </cell>
          <cell r="K232" t="str">
            <v>LFB</v>
          </cell>
        </row>
        <row r="233">
          <cell r="J233" t="str">
            <v>978-0-674-06267-2</v>
          </cell>
          <cell r="K233" t="str">
            <v>LFB</v>
          </cell>
        </row>
        <row r="234">
          <cell r="J234" t="str">
            <v>978-0-674-06510-9</v>
          </cell>
          <cell r="K234" t="str">
            <v>IHST</v>
          </cell>
        </row>
        <row r="235">
          <cell r="J235" t="str">
            <v>978-0-674-06319-8</v>
          </cell>
          <cell r="K235" t="str">
            <v>LFB</v>
          </cell>
        </row>
        <row r="236">
          <cell r="J236" t="str">
            <v>978-0-674-06324-2</v>
          </cell>
          <cell r="K236" t="str">
            <v>LFB</v>
          </cell>
        </row>
        <row r="237">
          <cell r="J237" t="str">
            <v>978-0-674-06260-3</v>
          </cell>
          <cell r="K237" t="str">
            <v>LFB</v>
          </cell>
        </row>
        <row r="238">
          <cell r="J238" t="str">
            <v>978-0-674-06736-3</v>
          </cell>
          <cell r="K238" t="str">
            <v>IHST</v>
          </cell>
        </row>
        <row r="239">
          <cell r="J239" t="str">
            <v>978-0-674-06509-3</v>
          </cell>
          <cell r="K239" t="str">
            <v>IHST</v>
          </cell>
        </row>
        <row r="240">
          <cell r="J240" t="str">
            <v>978-0-674-06795-0</v>
          </cell>
          <cell r="K240" t="str">
            <v>IHST</v>
          </cell>
        </row>
        <row r="241">
          <cell r="J241" t="str">
            <v>978-0-674-06783-7</v>
          </cell>
          <cell r="K241" t="str">
            <v>IHST</v>
          </cell>
        </row>
        <row r="242">
          <cell r="J242" t="str">
            <v>978-0-674-06792-9</v>
          </cell>
          <cell r="K242" t="str">
            <v>IHST</v>
          </cell>
        </row>
        <row r="243">
          <cell r="J243" t="str">
            <v>978-0-674-06133-0</v>
          </cell>
          <cell r="K243" t="str">
            <v>LFB</v>
          </cell>
        </row>
        <row r="244">
          <cell r="J244" t="str">
            <v>978-0-674-06740-0</v>
          </cell>
          <cell r="K244" t="str">
            <v>IHST</v>
          </cell>
        </row>
        <row r="245">
          <cell r="J245" t="str">
            <v>978-0-674-06106-4</v>
          </cell>
          <cell r="K245" t="str">
            <v>LFB</v>
          </cell>
        </row>
        <row r="246">
          <cell r="J246" t="str">
            <v>978-0-674-06327-3</v>
          </cell>
          <cell r="K246" t="str">
            <v>LFB</v>
          </cell>
        </row>
        <row r="247">
          <cell r="J247" t="str">
            <v>978-0-674-06134-7</v>
          </cell>
          <cell r="K247" t="str">
            <v>LFB</v>
          </cell>
        </row>
        <row r="248">
          <cell r="J248" t="str">
            <v>978-0-674-06771-4</v>
          </cell>
          <cell r="K248" t="str">
            <v>IHST</v>
          </cell>
        </row>
        <row r="249">
          <cell r="J249" t="str">
            <v>978-0-674-06731-8</v>
          </cell>
          <cell r="K249" t="str">
            <v>IHST</v>
          </cell>
        </row>
        <row r="250">
          <cell r="J250" t="str">
            <v>978-0-674-06476-8</v>
          </cell>
          <cell r="K250" t="str">
            <v>IHST</v>
          </cell>
        </row>
        <row r="251">
          <cell r="J251" t="str">
            <v>978-0-674-06742-4</v>
          </cell>
          <cell r="K251" t="str">
            <v>IHST</v>
          </cell>
        </row>
        <row r="252">
          <cell r="J252" t="str">
            <v>978-0-674-06728-8</v>
          </cell>
          <cell r="K252" t="str">
            <v>IHST</v>
          </cell>
        </row>
        <row r="253">
          <cell r="J253" t="str">
            <v>978-0-674-06730-1</v>
          </cell>
          <cell r="K253" t="str">
            <v>IHST</v>
          </cell>
        </row>
        <row r="254">
          <cell r="J254" t="str">
            <v>978-0-674-06283-2</v>
          </cell>
          <cell r="K254" t="str">
            <v>LFB</v>
          </cell>
        </row>
        <row r="255">
          <cell r="J255" t="str">
            <v>978-0-674-06508-6</v>
          </cell>
          <cell r="K255" t="str">
            <v>IHST</v>
          </cell>
        </row>
        <row r="256">
          <cell r="J256" t="str">
            <v>978-0-674-06135-4</v>
          </cell>
          <cell r="K256" t="str">
            <v>LFB</v>
          </cell>
        </row>
        <row r="257">
          <cell r="J257" t="str">
            <v>978-0-674-06507-9</v>
          </cell>
          <cell r="K257" t="str">
            <v>LFB</v>
          </cell>
        </row>
        <row r="258">
          <cell r="J258" t="str">
            <v>978-0-674-06136-1</v>
          </cell>
          <cell r="K258" t="str">
            <v>LFB</v>
          </cell>
        </row>
        <row r="259">
          <cell r="J259" t="str">
            <v>978-0-674-06506-2</v>
          </cell>
          <cell r="K259" t="str">
            <v>IHST</v>
          </cell>
        </row>
        <row r="260">
          <cell r="J260" t="str">
            <v>978-0-674-06266-5</v>
          </cell>
          <cell r="K260" t="str">
            <v>LFB</v>
          </cell>
        </row>
        <row r="261">
          <cell r="J261" t="str">
            <v>978-0-674-06811-7</v>
          </cell>
          <cell r="K261" t="str">
            <v>IHST</v>
          </cell>
        </row>
        <row r="262">
          <cell r="J262" t="str">
            <v>978-0-674-06804-9</v>
          </cell>
          <cell r="K262" t="str">
            <v>IHST</v>
          </cell>
        </row>
        <row r="263">
          <cell r="J263" t="str">
            <v>978-0-674-06802-5</v>
          </cell>
          <cell r="K263" t="str">
            <v>IHST</v>
          </cell>
        </row>
        <row r="264">
          <cell r="J264" t="str">
            <v>978-0-674-06505-5</v>
          </cell>
          <cell r="K264" t="str">
            <v>IHST</v>
          </cell>
        </row>
        <row r="265">
          <cell r="J265" t="str">
            <v>978-0-674-06504-8</v>
          </cell>
          <cell r="K265" t="str">
            <v>IHST</v>
          </cell>
        </row>
        <row r="266">
          <cell r="J266" t="str">
            <v>978-0-674-06137-8</v>
          </cell>
          <cell r="K266" t="str">
            <v>LFB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abSelected="1" workbookViewId="0">
      <pane ySplit="1" topLeftCell="A8" activePane="bottomLeft" state="frozen"/>
      <selection activeCell="S1" sqref="S1"/>
      <selection pane="bottomLeft" activeCell="L16" sqref="L16"/>
    </sheetView>
  </sheetViews>
  <sheetFormatPr defaultColWidth="11.42578125" defaultRowHeight="12.75" x14ac:dyDescent="0.2"/>
  <cols>
    <col min="1" max="1" width="3.5703125" customWidth="1"/>
    <col min="2" max="2" width="34.28515625" customWidth="1"/>
    <col min="3" max="3" width="34.28515625" style="13" customWidth="1"/>
    <col min="4" max="4" width="20" style="1" customWidth="1"/>
    <col min="5" max="5" width="12.85546875" customWidth="1"/>
    <col min="6" max="6" width="16.28515625" bestFit="1" customWidth="1"/>
  </cols>
  <sheetData>
    <row r="1" spans="1:6" s="69" customFormat="1" ht="30" customHeight="1" x14ac:dyDescent="0.2">
      <c r="A1" s="68"/>
      <c r="B1" s="68" t="s">
        <v>183</v>
      </c>
      <c r="C1" s="68" t="s">
        <v>570</v>
      </c>
      <c r="D1" s="68" t="s">
        <v>818</v>
      </c>
      <c r="E1" s="64" t="s">
        <v>1400</v>
      </c>
      <c r="F1" s="68" t="s">
        <v>782</v>
      </c>
    </row>
    <row r="2" spans="1:6" s="20" customFormat="1" ht="15" customHeight="1" x14ac:dyDescent="0.25">
      <c r="B2" s="20" t="s">
        <v>0</v>
      </c>
      <c r="C2" s="20" t="s">
        <v>638</v>
      </c>
      <c r="D2" s="65">
        <v>9780674060937</v>
      </c>
      <c r="E2" s="21" t="s">
        <v>757</v>
      </c>
      <c r="F2" s="29" t="s">
        <v>789</v>
      </c>
    </row>
    <row r="3" spans="1:6" s="20" customFormat="1" ht="15" customHeight="1" x14ac:dyDescent="0.25">
      <c r="B3" s="20" t="s">
        <v>1</v>
      </c>
      <c r="C3" s="20" t="s">
        <v>689</v>
      </c>
      <c r="D3" s="67">
        <v>9780674063143</v>
      </c>
      <c r="E3" s="29" t="s">
        <v>764</v>
      </c>
      <c r="F3" s="29" t="s">
        <v>790</v>
      </c>
    </row>
    <row r="4" spans="1:6" s="20" customFormat="1" ht="15" customHeight="1" x14ac:dyDescent="0.25">
      <c r="B4" s="20" t="s">
        <v>2</v>
      </c>
      <c r="C4" s="20" t="s">
        <v>639</v>
      </c>
      <c r="D4" s="65">
        <v>9780674060869</v>
      </c>
      <c r="E4" s="21" t="s">
        <v>757</v>
      </c>
      <c r="F4" s="29" t="s">
        <v>783</v>
      </c>
    </row>
    <row r="5" spans="1:6" s="20" customFormat="1" ht="15" customHeight="1" x14ac:dyDescent="0.25">
      <c r="B5" s="20" t="s">
        <v>3</v>
      </c>
      <c r="C5" s="20" t="s">
        <v>640</v>
      </c>
      <c r="D5" s="65">
        <v>9780674061040</v>
      </c>
      <c r="E5" s="21" t="s">
        <v>757</v>
      </c>
      <c r="F5" s="29" t="s">
        <v>783</v>
      </c>
    </row>
    <row r="6" spans="1:6" s="20" customFormat="1" ht="15" customHeight="1" x14ac:dyDescent="0.25">
      <c r="B6" s="31" t="s">
        <v>462</v>
      </c>
      <c r="C6" s="32" t="s">
        <v>461</v>
      </c>
      <c r="D6" s="67">
        <v>9780674067172</v>
      </c>
      <c r="E6" s="29" t="s">
        <v>1167</v>
      </c>
      <c r="F6" s="29" t="s">
        <v>783</v>
      </c>
    </row>
    <row r="7" spans="1:6" s="20" customFormat="1" ht="15" customHeight="1" x14ac:dyDescent="0.25">
      <c r="B7" s="20" t="s">
        <v>4</v>
      </c>
      <c r="C7" s="20" t="s">
        <v>690</v>
      </c>
      <c r="D7" s="67">
        <v>9780674062740</v>
      </c>
      <c r="E7" s="29" t="s">
        <v>764</v>
      </c>
      <c r="F7" s="29" t="s">
        <v>789</v>
      </c>
    </row>
    <row r="8" spans="1:6" s="20" customFormat="1" ht="15" customHeight="1" x14ac:dyDescent="0.25">
      <c r="B8" s="20" t="s">
        <v>5</v>
      </c>
      <c r="C8" s="20" t="s">
        <v>575</v>
      </c>
      <c r="D8" s="65">
        <v>9780674065475</v>
      </c>
      <c r="E8" s="21" t="s">
        <v>748</v>
      </c>
      <c r="F8" s="29" t="s">
        <v>790</v>
      </c>
    </row>
    <row r="9" spans="1:6" s="20" customFormat="1" ht="15" customHeight="1" x14ac:dyDescent="0.25">
      <c r="B9" s="36" t="s">
        <v>6</v>
      </c>
      <c r="C9" s="36" t="s">
        <v>576</v>
      </c>
      <c r="D9" s="67">
        <v>9780674065246</v>
      </c>
      <c r="E9" s="29" t="s">
        <v>748</v>
      </c>
      <c r="F9" s="29" t="s">
        <v>794</v>
      </c>
    </row>
    <row r="10" spans="1:6" s="20" customFormat="1" ht="15" customHeight="1" x14ac:dyDescent="0.25">
      <c r="B10" s="36" t="s">
        <v>7</v>
      </c>
      <c r="C10" s="36" t="s">
        <v>577</v>
      </c>
      <c r="D10" s="67">
        <v>9780674065178</v>
      </c>
      <c r="E10" s="29" t="s">
        <v>748</v>
      </c>
      <c r="F10" s="29" t="s">
        <v>791</v>
      </c>
    </row>
    <row r="11" spans="1:6" s="20" customFormat="1" ht="15" customHeight="1" x14ac:dyDescent="0.25">
      <c r="B11" s="31" t="s">
        <v>417</v>
      </c>
      <c r="C11" s="32" t="s">
        <v>416</v>
      </c>
      <c r="D11" s="67">
        <v>9780674067394</v>
      </c>
      <c r="E11" s="29" t="s">
        <v>749</v>
      </c>
      <c r="F11" s="29" t="s">
        <v>793</v>
      </c>
    </row>
    <row r="12" spans="1:6" s="20" customFormat="1" ht="15" customHeight="1" x14ac:dyDescent="0.25">
      <c r="B12" s="31" t="s">
        <v>422</v>
      </c>
      <c r="C12" s="32" t="s">
        <v>421</v>
      </c>
      <c r="D12" s="67">
        <v>9780674068032</v>
      </c>
      <c r="E12" s="29" t="s">
        <v>1167</v>
      </c>
      <c r="F12" s="29" t="s">
        <v>786</v>
      </c>
    </row>
    <row r="13" spans="1:6" s="20" customFormat="1" ht="15" customHeight="1" x14ac:dyDescent="0.25">
      <c r="B13" s="20" t="s">
        <v>8</v>
      </c>
      <c r="C13" s="20" t="s">
        <v>691</v>
      </c>
      <c r="D13" s="67">
        <v>9780674062658</v>
      </c>
      <c r="E13" s="29" t="s">
        <v>764</v>
      </c>
      <c r="F13" s="29" t="s">
        <v>788</v>
      </c>
    </row>
    <row r="14" spans="1:6" s="20" customFormat="1" ht="15" customHeight="1" x14ac:dyDescent="0.25">
      <c r="B14" s="20" t="s">
        <v>9</v>
      </c>
      <c r="C14" s="20" t="s">
        <v>692</v>
      </c>
      <c r="D14" s="67">
        <v>9780674062702</v>
      </c>
      <c r="E14" s="29" t="s">
        <v>764</v>
      </c>
      <c r="F14" s="29" t="s">
        <v>783</v>
      </c>
    </row>
    <row r="15" spans="1:6" s="20" customFormat="1" ht="15" customHeight="1" x14ac:dyDescent="0.25">
      <c r="B15" s="20" t="s">
        <v>10</v>
      </c>
      <c r="C15" s="20" t="s">
        <v>641</v>
      </c>
      <c r="D15" s="65">
        <v>9780674060821</v>
      </c>
      <c r="E15" s="21" t="s">
        <v>757</v>
      </c>
      <c r="F15" s="29" t="s">
        <v>786</v>
      </c>
    </row>
    <row r="16" spans="1:6" s="20" customFormat="1" ht="15" customHeight="1" x14ac:dyDescent="0.25">
      <c r="B16" s="36" t="s">
        <v>11</v>
      </c>
      <c r="C16" s="36" t="s">
        <v>578</v>
      </c>
      <c r="D16" s="67">
        <v>9780674065024</v>
      </c>
      <c r="E16" s="29" t="s">
        <v>748</v>
      </c>
      <c r="F16" s="29" t="s">
        <v>783</v>
      </c>
    </row>
    <row r="17" spans="2:6" s="20" customFormat="1" ht="15" customHeight="1" x14ac:dyDescent="0.25">
      <c r="B17" s="31" t="s">
        <v>1403</v>
      </c>
      <c r="C17" s="20" t="s">
        <v>1199</v>
      </c>
      <c r="D17" s="65">
        <v>9780674067684</v>
      </c>
      <c r="E17" s="21" t="s">
        <v>1167</v>
      </c>
      <c r="F17" s="29" t="s">
        <v>792</v>
      </c>
    </row>
    <row r="18" spans="2:6" s="20" customFormat="1" ht="15" customHeight="1" x14ac:dyDescent="0.25">
      <c r="B18" s="28" t="s">
        <v>759</v>
      </c>
      <c r="C18" s="28" t="s">
        <v>760</v>
      </c>
      <c r="D18" s="65">
        <v>9780674061071</v>
      </c>
      <c r="E18" s="21" t="s">
        <v>757</v>
      </c>
      <c r="F18" s="29" t="s">
        <v>795</v>
      </c>
    </row>
    <row r="19" spans="2:6" s="20" customFormat="1" ht="15" customHeight="1" x14ac:dyDescent="0.25">
      <c r="B19" s="20" t="s">
        <v>12</v>
      </c>
      <c r="C19" s="20" t="s">
        <v>693</v>
      </c>
      <c r="D19" s="67">
        <v>9780674062764</v>
      </c>
      <c r="E19" s="29" t="s">
        <v>764</v>
      </c>
      <c r="F19" s="29" t="s">
        <v>786</v>
      </c>
    </row>
    <row r="20" spans="2:6" s="20" customFormat="1" ht="15" customHeight="1" x14ac:dyDescent="0.25">
      <c r="B20" s="20" t="s">
        <v>13</v>
      </c>
      <c r="C20" s="20" t="s">
        <v>642</v>
      </c>
      <c r="D20" s="65">
        <v>9780674061293</v>
      </c>
      <c r="E20" s="21" t="s">
        <v>757</v>
      </c>
      <c r="F20" s="29" t="s">
        <v>794</v>
      </c>
    </row>
    <row r="21" spans="2:6" s="20" customFormat="1" ht="15" customHeight="1" x14ac:dyDescent="0.25">
      <c r="B21" s="20" t="s">
        <v>14</v>
      </c>
      <c r="C21" s="20" t="s">
        <v>643</v>
      </c>
      <c r="D21" s="65">
        <v>9780674061248</v>
      </c>
      <c r="E21" s="21" t="s">
        <v>757</v>
      </c>
      <c r="F21" s="29" t="s">
        <v>783</v>
      </c>
    </row>
    <row r="22" spans="2:6" s="20" customFormat="1" ht="15" customHeight="1" x14ac:dyDescent="0.25">
      <c r="B22" s="20" t="s">
        <v>15</v>
      </c>
      <c r="C22" s="20" t="s">
        <v>753</v>
      </c>
      <c r="D22" s="67">
        <v>9780674063334</v>
      </c>
      <c r="E22" s="29" t="s">
        <v>764</v>
      </c>
      <c r="F22" s="29" t="s">
        <v>794</v>
      </c>
    </row>
    <row r="23" spans="2:6" s="20" customFormat="1" ht="15" customHeight="1" x14ac:dyDescent="0.25">
      <c r="B23" s="31" t="s">
        <v>385</v>
      </c>
      <c r="C23" s="32" t="s">
        <v>384</v>
      </c>
      <c r="D23" s="67">
        <v>9780674067578</v>
      </c>
      <c r="E23" s="29" t="s">
        <v>1167</v>
      </c>
      <c r="F23" s="29" t="s">
        <v>783</v>
      </c>
    </row>
    <row r="24" spans="2:6" s="20" customFormat="1" ht="15" customHeight="1" x14ac:dyDescent="0.25">
      <c r="B24" s="31" t="s">
        <v>569</v>
      </c>
      <c r="C24" s="32" t="s">
        <v>568</v>
      </c>
      <c r="D24" s="67">
        <v>9780674068025</v>
      </c>
      <c r="E24" s="29" t="s">
        <v>1167</v>
      </c>
      <c r="F24" s="29" t="s">
        <v>789</v>
      </c>
    </row>
    <row r="25" spans="2:6" s="20" customFormat="1" ht="15" customHeight="1" x14ac:dyDescent="0.25">
      <c r="B25" s="31" t="s">
        <v>514</v>
      </c>
      <c r="C25" s="32" t="s">
        <v>513</v>
      </c>
      <c r="D25" s="67">
        <v>9780674067905</v>
      </c>
      <c r="E25" s="29" t="s">
        <v>1167</v>
      </c>
      <c r="F25" s="29" t="s">
        <v>793</v>
      </c>
    </row>
    <row r="26" spans="2:6" s="20" customFormat="1" ht="15" customHeight="1" x14ac:dyDescent="0.25">
      <c r="B26" s="36" t="s">
        <v>1084</v>
      </c>
      <c r="C26" s="36" t="s">
        <v>579</v>
      </c>
      <c r="D26" s="67">
        <v>9780674065154</v>
      </c>
      <c r="E26" s="29" t="s">
        <v>748</v>
      </c>
      <c r="F26" s="29" t="s">
        <v>794</v>
      </c>
    </row>
    <row r="27" spans="2:6" s="20" customFormat="1" ht="15" customHeight="1" x14ac:dyDescent="0.25">
      <c r="B27" s="31" t="s">
        <v>551</v>
      </c>
      <c r="C27" s="32" t="s">
        <v>550</v>
      </c>
      <c r="D27" s="67">
        <v>9780674067318</v>
      </c>
      <c r="E27" s="29" t="s">
        <v>749</v>
      </c>
      <c r="F27" s="29" t="s">
        <v>793</v>
      </c>
    </row>
    <row r="28" spans="2:6" s="20" customFormat="1" ht="15" customHeight="1" x14ac:dyDescent="0.25">
      <c r="B28" s="31" t="s">
        <v>405</v>
      </c>
      <c r="C28" s="32" t="s">
        <v>404</v>
      </c>
      <c r="D28" s="67">
        <v>9780674067493</v>
      </c>
      <c r="E28" s="29" t="s">
        <v>1167</v>
      </c>
      <c r="F28" s="29" t="s">
        <v>793</v>
      </c>
    </row>
    <row r="29" spans="2:6" s="20" customFormat="1" ht="15" customHeight="1" x14ac:dyDescent="0.25">
      <c r="B29" s="20" t="s">
        <v>16</v>
      </c>
      <c r="C29" s="20" t="s">
        <v>644</v>
      </c>
      <c r="D29" s="65">
        <v>9780674060791</v>
      </c>
      <c r="E29" s="21" t="s">
        <v>757</v>
      </c>
      <c r="F29" s="29" t="s">
        <v>783</v>
      </c>
    </row>
    <row r="30" spans="2:6" s="20" customFormat="1" ht="15" customHeight="1" x14ac:dyDescent="0.25">
      <c r="B30" s="36" t="s">
        <v>17</v>
      </c>
      <c r="C30" s="36" t="s">
        <v>747</v>
      </c>
      <c r="D30" s="67">
        <v>9780674065390</v>
      </c>
      <c r="E30" s="29" t="s">
        <v>748</v>
      </c>
      <c r="F30" s="29" t="s">
        <v>794</v>
      </c>
    </row>
    <row r="31" spans="2:6" s="20" customFormat="1" ht="15" customHeight="1" x14ac:dyDescent="0.25">
      <c r="B31" s="20" t="s">
        <v>18</v>
      </c>
      <c r="C31" s="20" t="s">
        <v>750</v>
      </c>
      <c r="D31" s="67">
        <v>9780674062849</v>
      </c>
      <c r="E31" s="29" t="s">
        <v>764</v>
      </c>
      <c r="F31" s="29" t="s">
        <v>783</v>
      </c>
    </row>
    <row r="32" spans="2:6" s="20" customFormat="1" ht="15" customHeight="1" x14ac:dyDescent="0.25">
      <c r="B32" s="20" t="s">
        <v>19</v>
      </c>
      <c r="C32" s="20" t="s">
        <v>694</v>
      </c>
      <c r="D32" s="67">
        <v>9780674062665</v>
      </c>
      <c r="E32" s="29" t="s">
        <v>764</v>
      </c>
      <c r="F32" s="29" t="s">
        <v>783</v>
      </c>
    </row>
    <row r="33" spans="2:6" s="20" customFormat="1" ht="15" customHeight="1" x14ac:dyDescent="0.25">
      <c r="B33" s="28" t="s">
        <v>761</v>
      </c>
      <c r="C33" s="28" t="s">
        <v>762</v>
      </c>
      <c r="D33" s="65">
        <v>9780674061156</v>
      </c>
      <c r="E33" s="21" t="s">
        <v>757</v>
      </c>
      <c r="F33" s="29" t="s">
        <v>783</v>
      </c>
    </row>
    <row r="34" spans="2:6" s="20" customFormat="1" ht="15" customHeight="1" x14ac:dyDescent="0.25">
      <c r="B34" s="31" t="s">
        <v>448</v>
      </c>
      <c r="C34" s="32" t="s">
        <v>447</v>
      </c>
      <c r="D34" s="67">
        <v>9780674067974</v>
      </c>
      <c r="E34" s="29" t="s">
        <v>1167</v>
      </c>
      <c r="F34" s="29" t="s">
        <v>788</v>
      </c>
    </row>
    <row r="35" spans="2:6" s="20" customFormat="1" ht="15" customHeight="1" x14ac:dyDescent="0.25">
      <c r="B35" s="20" t="s">
        <v>21</v>
      </c>
      <c r="C35" s="20" t="s">
        <v>696</v>
      </c>
      <c r="D35" s="67">
        <v>9780674063174</v>
      </c>
      <c r="E35" s="29" t="s">
        <v>764</v>
      </c>
      <c r="F35" s="29" t="s">
        <v>795</v>
      </c>
    </row>
    <row r="36" spans="2:6" s="20" customFormat="1" ht="15" customHeight="1" x14ac:dyDescent="0.25">
      <c r="B36" s="20" t="s">
        <v>1178</v>
      </c>
      <c r="C36" s="32" t="s">
        <v>459</v>
      </c>
      <c r="D36" s="67">
        <v>9780674067585</v>
      </c>
      <c r="E36" s="29" t="s">
        <v>1167</v>
      </c>
      <c r="F36" s="29" t="s">
        <v>791</v>
      </c>
    </row>
    <row r="37" spans="2:6" s="20" customFormat="1" ht="15" customHeight="1" x14ac:dyDescent="0.25">
      <c r="B37" s="31" t="s">
        <v>479</v>
      </c>
      <c r="C37" s="32" t="s">
        <v>478</v>
      </c>
      <c r="D37" s="67">
        <v>9780674067851</v>
      </c>
      <c r="E37" s="29" t="s">
        <v>1167</v>
      </c>
      <c r="F37" s="29" t="s">
        <v>794</v>
      </c>
    </row>
    <row r="38" spans="2:6" s="20" customFormat="1" ht="15" customHeight="1" x14ac:dyDescent="0.25">
      <c r="B38" s="20" t="s">
        <v>22</v>
      </c>
      <c r="C38" s="20" t="s">
        <v>697</v>
      </c>
      <c r="D38" s="67">
        <v>9780674062962</v>
      </c>
      <c r="E38" s="29" t="s">
        <v>748</v>
      </c>
      <c r="F38" s="29" t="s">
        <v>794</v>
      </c>
    </row>
    <row r="39" spans="2:6" s="20" customFormat="1" ht="15" customHeight="1" x14ac:dyDescent="0.25">
      <c r="B39" s="20" t="s">
        <v>23</v>
      </c>
      <c r="C39" s="20" t="s">
        <v>645</v>
      </c>
      <c r="D39" s="65">
        <v>9780674061286</v>
      </c>
      <c r="E39" s="21" t="s">
        <v>757</v>
      </c>
      <c r="F39" s="29" t="s">
        <v>783</v>
      </c>
    </row>
    <row r="40" spans="2:6" s="20" customFormat="1" ht="15" customHeight="1" x14ac:dyDescent="0.25">
      <c r="B40" s="20" t="s">
        <v>24</v>
      </c>
      <c r="C40" s="20" t="s">
        <v>646</v>
      </c>
      <c r="D40" s="65">
        <v>9780674060876</v>
      </c>
      <c r="E40" s="21" t="s">
        <v>757</v>
      </c>
      <c r="F40" s="29" t="s">
        <v>792</v>
      </c>
    </row>
    <row r="41" spans="2:6" s="20" customFormat="1" ht="15" customHeight="1" x14ac:dyDescent="0.25">
      <c r="B41" s="20" t="s">
        <v>25</v>
      </c>
      <c r="C41" s="20" t="s">
        <v>647</v>
      </c>
      <c r="D41" s="65">
        <v>9780674061231</v>
      </c>
      <c r="E41" s="21" t="s">
        <v>757</v>
      </c>
      <c r="F41" s="29" t="s">
        <v>783</v>
      </c>
    </row>
    <row r="42" spans="2:6" s="20" customFormat="1" ht="15" customHeight="1" x14ac:dyDescent="0.25">
      <c r="B42" s="20" t="s">
        <v>27</v>
      </c>
      <c r="C42" s="20" t="s">
        <v>648</v>
      </c>
      <c r="D42" s="65">
        <v>9780674060814</v>
      </c>
      <c r="E42" s="21" t="s">
        <v>757</v>
      </c>
      <c r="F42" s="29" t="s">
        <v>791</v>
      </c>
    </row>
    <row r="43" spans="2:6" s="20" customFormat="1" ht="15" customHeight="1" x14ac:dyDescent="0.25">
      <c r="B43" s="20" t="s">
        <v>28</v>
      </c>
      <c r="C43" s="20" t="s">
        <v>649</v>
      </c>
      <c r="D43" s="65">
        <v>9780674060982</v>
      </c>
      <c r="E43" s="21" t="s">
        <v>757</v>
      </c>
      <c r="F43" s="29" t="s">
        <v>791</v>
      </c>
    </row>
    <row r="44" spans="2:6" s="20" customFormat="1" ht="15" customHeight="1" x14ac:dyDescent="0.25">
      <c r="B44" s="31" t="s">
        <v>536</v>
      </c>
      <c r="C44" s="32" t="s">
        <v>535</v>
      </c>
      <c r="D44" s="67">
        <v>9780674067363</v>
      </c>
      <c r="E44" s="29" t="s">
        <v>749</v>
      </c>
      <c r="F44" s="29" t="s">
        <v>783</v>
      </c>
    </row>
    <row r="45" spans="2:6" s="20" customFormat="1" ht="15" customHeight="1" x14ac:dyDescent="0.25">
      <c r="B45" s="20" t="s">
        <v>29</v>
      </c>
      <c r="C45" s="20" t="s">
        <v>622</v>
      </c>
      <c r="D45" s="65">
        <v>9780674061200</v>
      </c>
      <c r="E45" s="21" t="s">
        <v>757</v>
      </c>
      <c r="F45" s="29" t="s">
        <v>790</v>
      </c>
    </row>
    <row r="46" spans="2:6" s="20" customFormat="1" ht="15" customHeight="1" x14ac:dyDescent="0.25">
      <c r="B46" s="20" t="s">
        <v>30</v>
      </c>
      <c r="C46" s="20" t="s">
        <v>650</v>
      </c>
      <c r="D46" s="65">
        <v>9780674061026</v>
      </c>
      <c r="E46" s="21" t="s">
        <v>757</v>
      </c>
      <c r="F46" s="29" t="s">
        <v>789</v>
      </c>
    </row>
    <row r="47" spans="2:6" s="20" customFormat="1" ht="15" customHeight="1" x14ac:dyDescent="0.25">
      <c r="B47" s="20" t="s">
        <v>31</v>
      </c>
      <c r="C47" s="20" t="s">
        <v>651</v>
      </c>
      <c r="D47" s="65">
        <v>9780674061309</v>
      </c>
      <c r="E47" s="21" t="s">
        <v>757</v>
      </c>
      <c r="F47" s="29" t="s">
        <v>783</v>
      </c>
    </row>
    <row r="48" spans="2:6" s="20" customFormat="1" ht="15" customHeight="1" x14ac:dyDescent="0.25">
      <c r="B48" s="31" t="s">
        <v>545</v>
      </c>
      <c r="C48" s="32" t="s">
        <v>544</v>
      </c>
      <c r="D48" s="67">
        <v>9780674067929</v>
      </c>
      <c r="E48" s="29" t="s">
        <v>1167</v>
      </c>
      <c r="F48" s="29" t="s">
        <v>783</v>
      </c>
    </row>
    <row r="49" spans="2:6" s="20" customFormat="1" ht="15" customHeight="1" x14ac:dyDescent="0.25">
      <c r="B49" s="20" t="s">
        <v>32</v>
      </c>
      <c r="C49" s="20" t="s">
        <v>652</v>
      </c>
      <c r="D49" s="65">
        <v>9780674061170</v>
      </c>
      <c r="E49" s="21" t="s">
        <v>757</v>
      </c>
      <c r="F49" s="29" t="s">
        <v>783</v>
      </c>
    </row>
    <row r="50" spans="2:6" s="20" customFormat="1" ht="15" customHeight="1" x14ac:dyDescent="0.25">
      <c r="B50" s="31" t="s">
        <v>505</v>
      </c>
      <c r="C50" s="32" t="s">
        <v>504</v>
      </c>
      <c r="D50" s="67">
        <v>9780674067875</v>
      </c>
      <c r="E50" s="29" t="s">
        <v>1167</v>
      </c>
      <c r="F50" s="29" t="s">
        <v>792</v>
      </c>
    </row>
    <row r="51" spans="2:6" s="20" customFormat="1" ht="15" customHeight="1" x14ac:dyDescent="0.25">
      <c r="B51" s="20" t="s">
        <v>33</v>
      </c>
      <c r="C51" s="20" t="s">
        <v>653</v>
      </c>
      <c r="D51" s="65">
        <v>9780674061361</v>
      </c>
      <c r="E51" s="21" t="s">
        <v>757</v>
      </c>
      <c r="F51" s="29" t="s">
        <v>794</v>
      </c>
    </row>
    <row r="52" spans="2:6" s="20" customFormat="1" ht="15" customHeight="1" x14ac:dyDescent="0.25">
      <c r="B52" s="31" t="s">
        <v>465</v>
      </c>
      <c r="C52" s="32" t="s">
        <v>464</v>
      </c>
      <c r="D52" s="67">
        <v>9780674067561</v>
      </c>
      <c r="E52" s="29" t="s">
        <v>1167</v>
      </c>
      <c r="F52" s="29" t="s">
        <v>791</v>
      </c>
    </row>
    <row r="53" spans="2:6" s="20" customFormat="1" ht="15" customHeight="1" x14ac:dyDescent="0.25">
      <c r="B53" s="31" t="s">
        <v>487</v>
      </c>
      <c r="C53" s="32" t="s">
        <v>486</v>
      </c>
      <c r="D53" s="67">
        <v>9780674067356</v>
      </c>
      <c r="E53" s="29" t="s">
        <v>749</v>
      </c>
      <c r="F53" s="29" t="s">
        <v>794</v>
      </c>
    </row>
    <row r="54" spans="2:6" s="20" customFormat="1" ht="15" customHeight="1" x14ac:dyDescent="0.25">
      <c r="B54" s="20" t="s">
        <v>34</v>
      </c>
      <c r="C54" s="20" t="s">
        <v>698</v>
      </c>
      <c r="D54" s="67">
        <v>9780674062931</v>
      </c>
      <c r="E54" s="29" t="s">
        <v>748</v>
      </c>
      <c r="F54" s="29" t="s">
        <v>794</v>
      </c>
    </row>
    <row r="55" spans="2:6" s="20" customFormat="1" ht="15" customHeight="1" x14ac:dyDescent="0.25">
      <c r="B55" s="20" t="s">
        <v>35</v>
      </c>
      <c r="C55" s="20" t="s">
        <v>699</v>
      </c>
      <c r="D55" s="67">
        <v>9780674062832</v>
      </c>
      <c r="E55" s="29" t="s">
        <v>764</v>
      </c>
      <c r="F55" s="29" t="s">
        <v>794</v>
      </c>
    </row>
    <row r="56" spans="2:6" s="20" customFormat="1" ht="15" customHeight="1" x14ac:dyDescent="0.25">
      <c r="B56" s="20" t="s">
        <v>37</v>
      </c>
      <c r="C56" s="20" t="s">
        <v>700</v>
      </c>
      <c r="D56" s="67">
        <v>9780674063051</v>
      </c>
      <c r="E56" s="29" t="s">
        <v>764</v>
      </c>
      <c r="F56" s="29" t="s">
        <v>791</v>
      </c>
    </row>
    <row r="57" spans="2:6" s="20" customFormat="1" ht="15" customHeight="1" x14ac:dyDescent="0.25">
      <c r="B57" s="20" t="s">
        <v>38</v>
      </c>
      <c r="C57" s="20" t="s">
        <v>655</v>
      </c>
      <c r="D57" s="65">
        <v>9780674061033</v>
      </c>
      <c r="E57" s="21" t="s">
        <v>757</v>
      </c>
      <c r="F57" s="29" t="s">
        <v>786</v>
      </c>
    </row>
    <row r="58" spans="2:6" s="20" customFormat="1" ht="15" customHeight="1" x14ac:dyDescent="0.25">
      <c r="B58" s="36" t="s">
        <v>39</v>
      </c>
      <c r="C58" s="36" t="s">
        <v>581</v>
      </c>
      <c r="D58" s="67">
        <v>9780674065512</v>
      </c>
      <c r="E58" s="29" t="s">
        <v>748</v>
      </c>
      <c r="F58" s="29" t="s">
        <v>790</v>
      </c>
    </row>
    <row r="59" spans="2:6" s="20" customFormat="1" ht="15" customHeight="1" x14ac:dyDescent="0.25">
      <c r="B59" s="20" t="s">
        <v>40</v>
      </c>
      <c r="C59" s="20" t="s">
        <v>701</v>
      </c>
      <c r="D59" s="67">
        <v>9780674063426</v>
      </c>
      <c r="E59" s="29" t="s">
        <v>764</v>
      </c>
      <c r="F59" s="29" t="s">
        <v>789</v>
      </c>
    </row>
    <row r="60" spans="2:6" s="20" customFormat="1" ht="15" customHeight="1" x14ac:dyDescent="0.25">
      <c r="B60" s="20" t="s">
        <v>41</v>
      </c>
      <c r="C60" s="20" t="s">
        <v>702</v>
      </c>
      <c r="D60" s="67">
        <v>9780674063167</v>
      </c>
      <c r="E60" s="29" t="s">
        <v>764</v>
      </c>
      <c r="F60" s="29" t="s">
        <v>794</v>
      </c>
    </row>
    <row r="61" spans="2:6" s="20" customFormat="1" ht="15" customHeight="1" x14ac:dyDescent="0.25">
      <c r="B61" s="31" t="s">
        <v>439</v>
      </c>
      <c r="C61" s="32" t="s">
        <v>438</v>
      </c>
      <c r="D61" s="67">
        <v>9780674067844</v>
      </c>
      <c r="E61" s="29" t="s">
        <v>749</v>
      </c>
      <c r="F61" s="29" t="s">
        <v>786</v>
      </c>
    </row>
    <row r="62" spans="2:6" s="20" customFormat="1" ht="15" customHeight="1" x14ac:dyDescent="0.25">
      <c r="B62" s="31" t="s">
        <v>516</v>
      </c>
      <c r="C62" s="32" t="s">
        <v>1179</v>
      </c>
      <c r="D62" s="67">
        <v>9780674067639</v>
      </c>
      <c r="E62" s="29" t="s">
        <v>1167</v>
      </c>
      <c r="F62" s="29" t="s">
        <v>791</v>
      </c>
    </row>
    <row r="63" spans="2:6" s="20" customFormat="1" ht="15" customHeight="1" x14ac:dyDescent="0.25">
      <c r="B63" s="36" t="s">
        <v>42</v>
      </c>
      <c r="C63" s="36" t="s">
        <v>582</v>
      </c>
      <c r="D63" s="67">
        <v>9780674065208</v>
      </c>
      <c r="E63" s="29" t="s">
        <v>748</v>
      </c>
      <c r="F63" s="29" t="s">
        <v>783</v>
      </c>
    </row>
    <row r="64" spans="2:6" s="20" customFormat="1" ht="15" customHeight="1" x14ac:dyDescent="0.25">
      <c r="B64" s="20" t="s">
        <v>43</v>
      </c>
      <c r="C64" s="20" t="s">
        <v>703</v>
      </c>
      <c r="D64" s="67">
        <v>9780674062870</v>
      </c>
      <c r="E64" s="29" t="s">
        <v>748</v>
      </c>
      <c r="F64" s="29" t="s">
        <v>783</v>
      </c>
    </row>
    <row r="65" spans="2:6" s="20" customFormat="1" ht="15" customHeight="1" x14ac:dyDescent="0.25">
      <c r="B65" s="20" t="s">
        <v>44</v>
      </c>
      <c r="C65" s="20" t="s">
        <v>656</v>
      </c>
      <c r="D65" s="65">
        <v>9780674060852</v>
      </c>
      <c r="E65" s="21" t="s">
        <v>757</v>
      </c>
      <c r="F65" s="29" t="s">
        <v>789</v>
      </c>
    </row>
    <row r="66" spans="2:6" s="20" customFormat="1" ht="15" customHeight="1" x14ac:dyDescent="0.25">
      <c r="B66" s="20" t="s">
        <v>796</v>
      </c>
      <c r="C66" s="20" t="s">
        <v>657</v>
      </c>
      <c r="D66" s="65">
        <v>9780674060913</v>
      </c>
      <c r="E66" s="21" t="s">
        <v>757</v>
      </c>
      <c r="F66" s="29" t="s">
        <v>790</v>
      </c>
    </row>
    <row r="67" spans="2:6" s="20" customFormat="1" ht="15" customHeight="1" x14ac:dyDescent="0.25">
      <c r="B67" s="20" t="s">
        <v>45</v>
      </c>
      <c r="C67" s="20" t="s">
        <v>658</v>
      </c>
      <c r="D67" s="65">
        <v>9780674061057</v>
      </c>
      <c r="E67" s="21" t="s">
        <v>757</v>
      </c>
      <c r="F67" s="29" t="s">
        <v>794</v>
      </c>
    </row>
    <row r="68" spans="2:6" s="20" customFormat="1" ht="15" customHeight="1" x14ac:dyDescent="0.25">
      <c r="B68" s="20" t="s">
        <v>46</v>
      </c>
      <c r="C68" s="20" t="s">
        <v>659</v>
      </c>
      <c r="D68" s="65">
        <v>9780674060845</v>
      </c>
      <c r="E68" s="21" t="s">
        <v>757</v>
      </c>
      <c r="F68" s="29" t="s">
        <v>789</v>
      </c>
    </row>
    <row r="69" spans="2:6" s="20" customFormat="1" ht="15" customHeight="1" x14ac:dyDescent="0.25">
      <c r="B69" s="36" t="s">
        <v>47</v>
      </c>
      <c r="C69" s="36" t="s">
        <v>583</v>
      </c>
      <c r="D69" s="67">
        <v>9780674064805</v>
      </c>
      <c r="E69" s="29" t="s">
        <v>748</v>
      </c>
      <c r="F69" s="29" t="s">
        <v>783</v>
      </c>
    </row>
    <row r="70" spans="2:6" s="20" customFormat="1" ht="15" customHeight="1" x14ac:dyDescent="0.25">
      <c r="B70" s="31" t="s">
        <v>451</v>
      </c>
      <c r="C70" s="32" t="s">
        <v>450</v>
      </c>
      <c r="D70" s="67">
        <v>9780674067370</v>
      </c>
      <c r="E70" s="29" t="s">
        <v>1167</v>
      </c>
      <c r="F70" s="29" t="s">
        <v>791</v>
      </c>
    </row>
    <row r="71" spans="2:6" s="20" customFormat="1" ht="15" customHeight="1" x14ac:dyDescent="0.25">
      <c r="B71" s="20" t="s">
        <v>48</v>
      </c>
      <c r="C71" s="20" t="s">
        <v>660</v>
      </c>
      <c r="D71" s="65">
        <v>9780674061149</v>
      </c>
      <c r="E71" s="21" t="s">
        <v>757</v>
      </c>
      <c r="F71" s="29" t="s">
        <v>794</v>
      </c>
    </row>
    <row r="72" spans="2:6" s="20" customFormat="1" ht="15" customHeight="1" x14ac:dyDescent="0.25">
      <c r="B72" s="31" t="s">
        <v>470</v>
      </c>
      <c r="C72" s="32" t="s">
        <v>469</v>
      </c>
      <c r="D72" s="67">
        <v>9780674067202</v>
      </c>
      <c r="E72" s="29" t="s">
        <v>749</v>
      </c>
      <c r="F72" s="29" t="s">
        <v>783</v>
      </c>
    </row>
    <row r="73" spans="2:6" s="20" customFormat="1" ht="15" customHeight="1" x14ac:dyDescent="0.25">
      <c r="B73" s="36" t="s">
        <v>49</v>
      </c>
      <c r="C73" s="36" t="s">
        <v>584</v>
      </c>
      <c r="D73" s="67">
        <v>9780674065499</v>
      </c>
      <c r="E73" s="29" t="s">
        <v>748</v>
      </c>
      <c r="F73" s="29" t="s">
        <v>785</v>
      </c>
    </row>
    <row r="74" spans="2:6" s="20" customFormat="1" ht="15" customHeight="1" x14ac:dyDescent="0.25">
      <c r="B74" s="36" t="s">
        <v>50</v>
      </c>
      <c r="C74" s="36" t="s">
        <v>585</v>
      </c>
      <c r="D74" s="67">
        <v>9780674065161</v>
      </c>
      <c r="E74" s="29" t="s">
        <v>748</v>
      </c>
      <c r="F74" s="29" t="s">
        <v>783</v>
      </c>
    </row>
    <row r="75" spans="2:6" s="20" customFormat="1" ht="15" customHeight="1" x14ac:dyDescent="0.25">
      <c r="B75" s="36" t="s">
        <v>51</v>
      </c>
      <c r="C75" s="36" t="s">
        <v>586</v>
      </c>
      <c r="D75" s="67">
        <v>9780674064881</v>
      </c>
      <c r="E75" s="29" t="s">
        <v>748</v>
      </c>
      <c r="F75" s="29" t="s">
        <v>793</v>
      </c>
    </row>
    <row r="76" spans="2:6" s="20" customFormat="1" ht="15" customHeight="1" x14ac:dyDescent="0.25">
      <c r="B76" s="36" t="s">
        <v>52</v>
      </c>
      <c r="C76" s="36" t="s">
        <v>587</v>
      </c>
      <c r="D76" s="67">
        <v>9780674065420</v>
      </c>
      <c r="E76" s="29" t="s">
        <v>748</v>
      </c>
      <c r="F76" s="29" t="s">
        <v>790</v>
      </c>
    </row>
    <row r="77" spans="2:6" s="20" customFormat="1" ht="15" customHeight="1" x14ac:dyDescent="0.25">
      <c r="B77" s="20" t="s">
        <v>53</v>
      </c>
      <c r="C77" s="20" t="s">
        <v>701</v>
      </c>
      <c r="D77" s="67">
        <v>9780674063396</v>
      </c>
      <c r="E77" s="29" t="s">
        <v>764</v>
      </c>
      <c r="F77" s="29" t="s">
        <v>789</v>
      </c>
    </row>
    <row r="78" spans="2:6" s="20" customFormat="1" ht="15" customHeight="1" x14ac:dyDescent="0.25">
      <c r="B78" s="20" t="s">
        <v>54</v>
      </c>
      <c r="C78" s="20" t="s">
        <v>704</v>
      </c>
      <c r="D78" s="67">
        <v>9780674062979</v>
      </c>
      <c r="E78" s="29" t="s">
        <v>764</v>
      </c>
      <c r="F78" s="29" t="s">
        <v>789</v>
      </c>
    </row>
    <row r="79" spans="2:6" s="20" customFormat="1" ht="15" customHeight="1" x14ac:dyDescent="0.25">
      <c r="B79" s="31" t="s">
        <v>467</v>
      </c>
      <c r="C79" s="31" t="s">
        <v>637</v>
      </c>
      <c r="D79" s="67">
        <v>9780674067769</v>
      </c>
      <c r="E79" s="29" t="s">
        <v>1167</v>
      </c>
      <c r="F79" s="29" t="s">
        <v>789</v>
      </c>
    </row>
    <row r="80" spans="2:6" s="20" customFormat="1" ht="15" customHeight="1" x14ac:dyDescent="0.25">
      <c r="B80" s="20" t="s">
        <v>55</v>
      </c>
      <c r="C80" s="20" t="s">
        <v>661</v>
      </c>
      <c r="D80" s="65">
        <v>9780674060975</v>
      </c>
      <c r="E80" s="21" t="s">
        <v>757</v>
      </c>
      <c r="F80" s="29" t="s">
        <v>785</v>
      </c>
    </row>
    <row r="81" spans="2:6" s="20" customFormat="1" ht="15" customHeight="1" x14ac:dyDescent="0.25">
      <c r="B81" s="36" t="s">
        <v>56</v>
      </c>
      <c r="C81" s="36" t="s">
        <v>588</v>
      </c>
      <c r="D81" s="67">
        <v>9780674065055</v>
      </c>
      <c r="E81" s="29" t="s">
        <v>748</v>
      </c>
      <c r="F81" s="29" t="s">
        <v>783</v>
      </c>
    </row>
    <row r="82" spans="2:6" s="20" customFormat="1" ht="15" customHeight="1" x14ac:dyDescent="0.25">
      <c r="B82" s="36" t="s">
        <v>57</v>
      </c>
      <c r="C82" s="36" t="s">
        <v>589</v>
      </c>
      <c r="D82" s="67">
        <v>9780674065406</v>
      </c>
      <c r="E82" s="29" t="s">
        <v>748</v>
      </c>
      <c r="F82" s="29" t="s">
        <v>786</v>
      </c>
    </row>
    <row r="83" spans="2:6" s="20" customFormat="1" ht="15" customHeight="1" x14ac:dyDescent="0.25">
      <c r="B83" s="36" t="s">
        <v>58</v>
      </c>
      <c r="C83" s="36" t="s">
        <v>590</v>
      </c>
      <c r="D83" s="67">
        <v>9780674064935</v>
      </c>
      <c r="E83" s="29" t="s">
        <v>748</v>
      </c>
      <c r="F83" s="29" t="s">
        <v>791</v>
      </c>
    </row>
    <row r="84" spans="2:6" s="20" customFormat="1" ht="15" customHeight="1" x14ac:dyDescent="0.25">
      <c r="B84" s="31" t="s">
        <v>373</v>
      </c>
      <c r="C84" s="32" t="s">
        <v>1177</v>
      </c>
      <c r="D84" s="67">
        <v>9780674067523</v>
      </c>
      <c r="E84" s="29" t="s">
        <v>749</v>
      </c>
      <c r="F84" s="29" t="s">
        <v>793</v>
      </c>
    </row>
    <row r="85" spans="2:6" s="20" customFormat="1" ht="15" customHeight="1" x14ac:dyDescent="0.25">
      <c r="B85" s="28" t="s">
        <v>756</v>
      </c>
      <c r="C85" s="28" t="s">
        <v>758</v>
      </c>
      <c r="D85" s="65">
        <v>9780674060838</v>
      </c>
      <c r="E85" s="21" t="s">
        <v>757</v>
      </c>
      <c r="F85" s="29" t="s">
        <v>783</v>
      </c>
    </row>
    <row r="86" spans="2:6" s="20" customFormat="1" ht="15" customHeight="1" x14ac:dyDescent="0.25">
      <c r="B86" s="20" t="s">
        <v>59</v>
      </c>
      <c r="C86" s="20" t="s">
        <v>705</v>
      </c>
      <c r="D86" s="67">
        <v>9780674062757</v>
      </c>
      <c r="E86" s="29" t="s">
        <v>748</v>
      </c>
      <c r="F86" s="29" t="s">
        <v>794</v>
      </c>
    </row>
    <row r="87" spans="2:6" s="20" customFormat="1" ht="15" customHeight="1" x14ac:dyDescent="0.25">
      <c r="B87" s="31" t="s">
        <v>442</v>
      </c>
      <c r="C87" s="32" t="s">
        <v>441</v>
      </c>
      <c r="D87" s="67">
        <v>9780674067516</v>
      </c>
      <c r="E87" s="29" t="s">
        <v>749</v>
      </c>
      <c r="F87" s="29" t="s">
        <v>794</v>
      </c>
    </row>
    <row r="88" spans="2:6" s="20" customFormat="1" ht="15" customHeight="1" x14ac:dyDescent="0.25">
      <c r="B88" s="20" t="s">
        <v>61</v>
      </c>
      <c r="C88" s="20" t="s">
        <v>706</v>
      </c>
      <c r="D88" s="67">
        <v>9780674062986</v>
      </c>
      <c r="E88" s="29" t="s">
        <v>764</v>
      </c>
      <c r="F88" s="29" t="s">
        <v>783</v>
      </c>
    </row>
    <row r="89" spans="2:6" s="20" customFormat="1" ht="15" customHeight="1" x14ac:dyDescent="0.25">
      <c r="B89" s="36" t="s">
        <v>62</v>
      </c>
      <c r="C89" s="36" t="s">
        <v>591</v>
      </c>
      <c r="D89" s="67">
        <v>9780674065116</v>
      </c>
      <c r="E89" s="29" t="s">
        <v>748</v>
      </c>
      <c r="F89" s="29" t="s">
        <v>791</v>
      </c>
    </row>
    <row r="90" spans="2:6" s="20" customFormat="1" ht="15" customHeight="1" x14ac:dyDescent="0.25">
      <c r="B90" s="36" t="s">
        <v>63</v>
      </c>
      <c r="C90" s="36" t="s">
        <v>592</v>
      </c>
      <c r="D90" s="67">
        <v>9780674064874</v>
      </c>
      <c r="E90" s="29" t="s">
        <v>748</v>
      </c>
      <c r="F90" s="29" t="s">
        <v>790</v>
      </c>
    </row>
    <row r="91" spans="2:6" s="20" customFormat="1" ht="15" customHeight="1" x14ac:dyDescent="0.25">
      <c r="B91" s="28" t="s">
        <v>771</v>
      </c>
      <c r="C91" s="28" t="s">
        <v>772</v>
      </c>
      <c r="D91" s="65">
        <v>9780674065482</v>
      </c>
      <c r="E91" s="29" t="s">
        <v>748</v>
      </c>
      <c r="F91" s="29" t="s">
        <v>789</v>
      </c>
    </row>
    <row r="92" spans="2:6" s="20" customFormat="1" ht="15" customHeight="1" x14ac:dyDescent="0.25">
      <c r="B92" s="20" t="s">
        <v>64</v>
      </c>
      <c r="C92" s="20" t="s">
        <v>707</v>
      </c>
      <c r="D92" s="67">
        <v>9780674063273</v>
      </c>
      <c r="E92" s="29" t="s">
        <v>764</v>
      </c>
      <c r="F92" s="29" t="s">
        <v>788</v>
      </c>
    </row>
    <row r="93" spans="2:6" s="20" customFormat="1" ht="15" customHeight="1" x14ac:dyDescent="0.25">
      <c r="B93" s="36" t="s">
        <v>66</v>
      </c>
      <c r="C93" s="36" t="s">
        <v>746</v>
      </c>
      <c r="D93" s="67">
        <v>9780674065048</v>
      </c>
      <c r="E93" s="29" t="s">
        <v>748</v>
      </c>
      <c r="F93" s="29" t="s">
        <v>794</v>
      </c>
    </row>
    <row r="94" spans="2:6" s="20" customFormat="1" ht="15" customHeight="1" x14ac:dyDescent="0.25">
      <c r="B94" s="36" t="s">
        <v>67</v>
      </c>
      <c r="C94" s="36" t="s">
        <v>593</v>
      </c>
      <c r="D94" s="67">
        <v>9780674065185</v>
      </c>
      <c r="E94" s="29" t="s">
        <v>748</v>
      </c>
      <c r="F94" s="29" t="s">
        <v>794</v>
      </c>
    </row>
    <row r="95" spans="2:6" s="20" customFormat="1" ht="15" customHeight="1" x14ac:dyDescent="0.25">
      <c r="B95" s="20" t="s">
        <v>68</v>
      </c>
      <c r="C95" s="20" t="s">
        <v>662</v>
      </c>
      <c r="D95" s="65">
        <v>9780674061125</v>
      </c>
      <c r="E95" s="21" t="s">
        <v>757</v>
      </c>
      <c r="F95" s="29" t="s">
        <v>791</v>
      </c>
    </row>
    <row r="96" spans="2:6" s="20" customFormat="1" ht="15" customHeight="1" x14ac:dyDescent="0.25">
      <c r="B96" s="20" t="s">
        <v>69</v>
      </c>
      <c r="C96" s="20" t="s">
        <v>663</v>
      </c>
      <c r="D96" s="65">
        <v>9780674060999</v>
      </c>
      <c r="E96" s="21" t="s">
        <v>757</v>
      </c>
      <c r="F96" s="29" t="s">
        <v>794</v>
      </c>
    </row>
    <row r="97" spans="2:6" s="20" customFormat="1" ht="15" customHeight="1" x14ac:dyDescent="0.25">
      <c r="B97" s="31" t="s">
        <v>402</v>
      </c>
      <c r="C97" s="32" t="s">
        <v>401</v>
      </c>
      <c r="D97" s="67">
        <v>9780674067646</v>
      </c>
      <c r="E97" s="29" t="s">
        <v>1167</v>
      </c>
      <c r="F97" s="29" t="s">
        <v>791</v>
      </c>
    </row>
    <row r="98" spans="2:6" s="20" customFormat="1" ht="15" customHeight="1" x14ac:dyDescent="0.25">
      <c r="B98" s="20" t="s">
        <v>71</v>
      </c>
      <c r="C98" s="20" t="s">
        <v>664</v>
      </c>
      <c r="D98" s="65">
        <v>9780674060883</v>
      </c>
      <c r="E98" s="21" t="s">
        <v>757</v>
      </c>
      <c r="F98" s="29" t="s">
        <v>794</v>
      </c>
    </row>
    <row r="99" spans="2:6" s="20" customFormat="1" ht="15" customHeight="1" x14ac:dyDescent="0.25">
      <c r="B99" s="31" t="s">
        <v>493</v>
      </c>
      <c r="C99" s="32" t="s">
        <v>492</v>
      </c>
      <c r="D99" s="67">
        <v>9780674067530</v>
      </c>
      <c r="E99" s="29" t="s">
        <v>749</v>
      </c>
      <c r="F99" s="29" t="s">
        <v>783</v>
      </c>
    </row>
    <row r="100" spans="2:6" s="20" customFormat="1" ht="15" customHeight="1" x14ac:dyDescent="0.25">
      <c r="B100" s="31" t="s">
        <v>399</v>
      </c>
      <c r="C100" s="32" t="s">
        <v>398</v>
      </c>
      <c r="D100" s="67">
        <v>9780674067332</v>
      </c>
      <c r="E100" s="29" t="s">
        <v>1167</v>
      </c>
      <c r="F100" s="29" t="s">
        <v>783</v>
      </c>
    </row>
    <row r="101" spans="2:6" s="20" customFormat="1" ht="15" customHeight="1" x14ac:dyDescent="0.25">
      <c r="B101" s="20" t="s">
        <v>72</v>
      </c>
      <c r="C101" s="20" t="s">
        <v>665</v>
      </c>
      <c r="D101" s="65">
        <v>9780674061279</v>
      </c>
      <c r="E101" s="21" t="s">
        <v>757</v>
      </c>
      <c r="F101" s="29" t="s">
        <v>789</v>
      </c>
    </row>
    <row r="102" spans="2:6" s="20" customFormat="1" ht="15" customHeight="1" x14ac:dyDescent="0.25">
      <c r="B102" s="20" t="s">
        <v>73</v>
      </c>
      <c r="C102" s="20" t="s">
        <v>648</v>
      </c>
      <c r="D102" s="67">
        <v>9780674063037</v>
      </c>
      <c r="E102" s="29" t="s">
        <v>764</v>
      </c>
      <c r="F102" s="29" t="s">
        <v>794</v>
      </c>
    </row>
    <row r="103" spans="2:6" s="20" customFormat="1" ht="15" customHeight="1" x14ac:dyDescent="0.25">
      <c r="B103" s="20" t="s">
        <v>74</v>
      </c>
      <c r="C103" s="20" t="s">
        <v>709</v>
      </c>
      <c r="D103" s="67">
        <v>9780674063150</v>
      </c>
      <c r="E103" s="29" t="s">
        <v>748</v>
      </c>
      <c r="F103" s="29" t="s">
        <v>788</v>
      </c>
    </row>
    <row r="104" spans="2:6" s="20" customFormat="1" ht="15" customHeight="1" x14ac:dyDescent="0.25">
      <c r="B104" s="20" t="s">
        <v>75</v>
      </c>
      <c r="C104" s="20" t="s">
        <v>666</v>
      </c>
      <c r="D104" s="65">
        <v>9780674061224</v>
      </c>
      <c r="E104" s="21" t="s">
        <v>757</v>
      </c>
      <c r="F104" s="29" t="s">
        <v>786</v>
      </c>
    </row>
    <row r="105" spans="2:6" s="20" customFormat="1" ht="15" customHeight="1" x14ac:dyDescent="0.25">
      <c r="B105" s="20" t="s">
        <v>76</v>
      </c>
      <c r="C105" s="20" t="s">
        <v>754</v>
      </c>
      <c r="D105" s="67">
        <v>9780674063242</v>
      </c>
      <c r="E105" s="29" t="s">
        <v>748</v>
      </c>
      <c r="F105" s="29" t="s">
        <v>794</v>
      </c>
    </row>
    <row r="106" spans="2:6" s="20" customFormat="1" ht="15" customHeight="1" x14ac:dyDescent="0.25">
      <c r="B106" s="31" t="s">
        <v>1173</v>
      </c>
      <c r="C106" s="32" t="s">
        <v>371</v>
      </c>
      <c r="D106" s="67">
        <v>9780674067264</v>
      </c>
      <c r="E106" s="29" t="s">
        <v>749</v>
      </c>
      <c r="F106" s="29" t="s">
        <v>783</v>
      </c>
    </row>
    <row r="107" spans="2:6" s="20" customFormat="1" ht="15" customHeight="1" x14ac:dyDescent="0.25">
      <c r="B107" s="31" t="s">
        <v>454</v>
      </c>
      <c r="C107" s="32" t="s">
        <v>453</v>
      </c>
      <c r="D107" s="67">
        <v>9780674068087</v>
      </c>
      <c r="E107" s="29" t="s">
        <v>749</v>
      </c>
      <c r="F107" s="29" t="s">
        <v>783</v>
      </c>
    </row>
    <row r="108" spans="2:6" s="20" customFormat="1" ht="15" customHeight="1" x14ac:dyDescent="0.25">
      <c r="B108" s="36" t="s">
        <v>77</v>
      </c>
      <c r="C108" s="36" t="s">
        <v>594</v>
      </c>
      <c r="D108" s="67">
        <v>9780674065277</v>
      </c>
      <c r="E108" s="29" t="s">
        <v>748</v>
      </c>
      <c r="F108" s="29" t="s">
        <v>792</v>
      </c>
    </row>
    <row r="109" spans="2:6" s="20" customFormat="1" ht="15" customHeight="1" x14ac:dyDescent="0.25">
      <c r="B109" s="31" t="s">
        <v>473</v>
      </c>
      <c r="C109" s="32" t="s">
        <v>472</v>
      </c>
      <c r="D109" s="67">
        <v>9780674067349</v>
      </c>
      <c r="E109" s="29" t="s">
        <v>749</v>
      </c>
      <c r="F109" s="29" t="s">
        <v>787</v>
      </c>
    </row>
    <row r="110" spans="2:6" s="20" customFormat="1" ht="15" customHeight="1" x14ac:dyDescent="0.25">
      <c r="B110" s="20" t="s">
        <v>78</v>
      </c>
      <c r="C110" s="20" t="s">
        <v>667</v>
      </c>
      <c r="D110" s="65">
        <v>9780674061323</v>
      </c>
      <c r="E110" s="21" t="s">
        <v>757</v>
      </c>
      <c r="F110" s="29" t="s">
        <v>783</v>
      </c>
    </row>
    <row r="111" spans="2:6" s="20" customFormat="1" ht="15" customHeight="1" x14ac:dyDescent="0.25">
      <c r="B111" s="36" t="s">
        <v>79</v>
      </c>
      <c r="C111" s="36" t="s">
        <v>595</v>
      </c>
      <c r="D111" s="67">
        <v>9780674065123</v>
      </c>
      <c r="E111" s="29" t="s">
        <v>748</v>
      </c>
      <c r="F111" s="29" t="s">
        <v>783</v>
      </c>
    </row>
    <row r="112" spans="2:6" s="20" customFormat="1" ht="15" customHeight="1" x14ac:dyDescent="0.25">
      <c r="B112" s="20" t="s">
        <v>80</v>
      </c>
      <c r="C112" s="20" t="s">
        <v>710</v>
      </c>
      <c r="D112" s="67">
        <v>9780674062894</v>
      </c>
      <c r="E112" s="29" t="s">
        <v>764</v>
      </c>
      <c r="F112" s="29" t="s">
        <v>783</v>
      </c>
    </row>
    <row r="113" spans="2:6" s="20" customFormat="1" ht="15" customHeight="1" x14ac:dyDescent="0.25">
      <c r="B113" s="36" t="s">
        <v>81</v>
      </c>
      <c r="C113" s="36" t="s">
        <v>596</v>
      </c>
      <c r="D113" s="67">
        <v>9780674064829</v>
      </c>
      <c r="E113" s="29" t="s">
        <v>748</v>
      </c>
      <c r="F113" s="29" t="s">
        <v>783</v>
      </c>
    </row>
    <row r="114" spans="2:6" s="20" customFormat="1" ht="15" customHeight="1" x14ac:dyDescent="0.25">
      <c r="B114" s="36" t="s">
        <v>82</v>
      </c>
      <c r="C114" s="36" t="s">
        <v>597</v>
      </c>
      <c r="D114" s="67">
        <v>9780674065291</v>
      </c>
      <c r="E114" s="29" t="s">
        <v>748</v>
      </c>
      <c r="F114" s="29" t="s">
        <v>794</v>
      </c>
    </row>
    <row r="115" spans="2:6" s="20" customFormat="1" ht="15" customHeight="1" x14ac:dyDescent="0.25">
      <c r="B115" s="20" t="s">
        <v>83</v>
      </c>
      <c r="C115" s="20" t="s">
        <v>668</v>
      </c>
      <c r="D115" s="65">
        <v>9780674061316</v>
      </c>
      <c r="E115" s="21" t="s">
        <v>757</v>
      </c>
      <c r="F115" s="29" t="s">
        <v>795</v>
      </c>
    </row>
    <row r="116" spans="2:6" s="20" customFormat="1" ht="15" customHeight="1" x14ac:dyDescent="0.25">
      <c r="B116" s="28" t="s">
        <v>763</v>
      </c>
      <c r="C116" s="28" t="s">
        <v>765</v>
      </c>
      <c r="D116" s="65">
        <v>9780674063112</v>
      </c>
      <c r="E116" s="29" t="s">
        <v>748</v>
      </c>
      <c r="F116" s="29" t="s">
        <v>786</v>
      </c>
    </row>
    <row r="117" spans="2:6" s="20" customFormat="1" ht="15" customHeight="1" x14ac:dyDescent="0.25">
      <c r="B117" s="36" t="s">
        <v>84</v>
      </c>
      <c r="C117" s="36" t="s">
        <v>598</v>
      </c>
      <c r="D117" s="67">
        <v>9780674065536</v>
      </c>
      <c r="E117" s="29" t="s">
        <v>748</v>
      </c>
      <c r="F117" s="29" t="s">
        <v>783</v>
      </c>
    </row>
    <row r="118" spans="2:6" s="20" customFormat="1" ht="15" customHeight="1" x14ac:dyDescent="0.25">
      <c r="B118" s="31" t="s">
        <v>530</v>
      </c>
      <c r="C118" s="32" t="s">
        <v>529</v>
      </c>
      <c r="D118" s="67">
        <v>9780674067943</v>
      </c>
      <c r="E118" s="29" t="s">
        <v>749</v>
      </c>
      <c r="F118" s="29" t="s">
        <v>794</v>
      </c>
    </row>
    <row r="119" spans="2:6" s="20" customFormat="1" ht="15" customHeight="1" x14ac:dyDescent="0.25">
      <c r="B119" s="31" t="s">
        <v>408</v>
      </c>
      <c r="C119" s="32" t="s">
        <v>407</v>
      </c>
      <c r="D119" s="67">
        <v>9780674067271</v>
      </c>
      <c r="E119" s="29" t="s">
        <v>1167</v>
      </c>
      <c r="F119" s="29" t="s">
        <v>783</v>
      </c>
    </row>
    <row r="120" spans="2:6" s="20" customFormat="1" ht="15" customHeight="1" x14ac:dyDescent="0.25">
      <c r="B120" s="20" t="s">
        <v>85</v>
      </c>
      <c r="C120" s="20" t="s">
        <v>711</v>
      </c>
      <c r="D120" s="67">
        <v>9780674063310</v>
      </c>
      <c r="E120" s="29" t="s">
        <v>764</v>
      </c>
      <c r="F120" s="29" t="s">
        <v>792</v>
      </c>
    </row>
    <row r="121" spans="2:6" s="20" customFormat="1" ht="15" customHeight="1" x14ac:dyDescent="0.25">
      <c r="B121" s="31" t="s">
        <v>427</v>
      </c>
      <c r="C121" s="32" t="s">
        <v>1176</v>
      </c>
      <c r="D121" s="67">
        <v>9780674067455</v>
      </c>
      <c r="E121" s="29" t="s">
        <v>1167</v>
      </c>
      <c r="F121" s="29" t="s">
        <v>791</v>
      </c>
    </row>
    <row r="122" spans="2:6" s="20" customFormat="1" ht="15" customHeight="1" x14ac:dyDescent="0.25">
      <c r="B122" s="20" t="s">
        <v>86</v>
      </c>
      <c r="C122" s="20" t="s">
        <v>712</v>
      </c>
      <c r="D122" s="67">
        <v>9780674062696</v>
      </c>
      <c r="E122" s="29" t="s">
        <v>764</v>
      </c>
      <c r="F122" s="29" t="s">
        <v>783</v>
      </c>
    </row>
    <row r="123" spans="2:6" s="20" customFormat="1" ht="15" customHeight="1" x14ac:dyDescent="0.25">
      <c r="B123" s="20" t="s">
        <v>87</v>
      </c>
      <c r="C123" s="20" t="s">
        <v>669</v>
      </c>
      <c r="D123" s="65">
        <v>9780674060807</v>
      </c>
      <c r="E123" s="21" t="s">
        <v>757</v>
      </c>
      <c r="F123" s="29" t="s">
        <v>783</v>
      </c>
    </row>
    <row r="124" spans="2:6" s="20" customFormat="1" ht="15" customHeight="1" x14ac:dyDescent="0.25">
      <c r="B124" s="31" t="s">
        <v>482</v>
      </c>
      <c r="C124" s="32" t="s">
        <v>481</v>
      </c>
      <c r="D124" s="67">
        <v>9780674067653</v>
      </c>
      <c r="E124" s="29" t="s">
        <v>749</v>
      </c>
      <c r="F124" s="29" t="s">
        <v>783</v>
      </c>
    </row>
    <row r="125" spans="2:6" s="20" customFormat="1" ht="15" customHeight="1" x14ac:dyDescent="0.25">
      <c r="B125" s="31" t="s">
        <v>533</v>
      </c>
      <c r="C125" s="32" t="s">
        <v>532</v>
      </c>
      <c r="D125" s="67">
        <v>9780674067882</v>
      </c>
      <c r="E125" s="29" t="s">
        <v>749</v>
      </c>
      <c r="F125" s="29" t="s">
        <v>789</v>
      </c>
    </row>
    <row r="126" spans="2:6" s="20" customFormat="1" ht="15" customHeight="1" x14ac:dyDescent="0.25">
      <c r="B126" s="20" t="s">
        <v>88</v>
      </c>
      <c r="C126" s="20" t="s">
        <v>713</v>
      </c>
      <c r="D126" s="67">
        <v>9780674063068</v>
      </c>
      <c r="E126" s="29" t="s">
        <v>748</v>
      </c>
      <c r="F126" s="29" t="s">
        <v>783</v>
      </c>
    </row>
    <row r="127" spans="2:6" s="20" customFormat="1" ht="15" customHeight="1" x14ac:dyDescent="0.25">
      <c r="B127" s="31" t="s">
        <v>527</v>
      </c>
      <c r="C127" s="32" t="s">
        <v>526</v>
      </c>
      <c r="D127" s="67">
        <v>9780674068070</v>
      </c>
      <c r="E127" s="29" t="s">
        <v>1167</v>
      </c>
      <c r="F127" s="29" t="s">
        <v>783</v>
      </c>
    </row>
    <row r="128" spans="2:6" s="20" customFormat="1" ht="15" customHeight="1" x14ac:dyDescent="0.25">
      <c r="B128" s="24" t="s">
        <v>89</v>
      </c>
      <c r="C128" s="24" t="s">
        <v>670</v>
      </c>
      <c r="D128" s="66">
        <v>9780674066618</v>
      </c>
      <c r="E128" s="25" t="s">
        <v>757</v>
      </c>
      <c r="F128" s="29" t="s">
        <v>783</v>
      </c>
    </row>
    <row r="129" spans="2:6" s="20" customFormat="1" ht="15" customHeight="1" x14ac:dyDescent="0.25">
      <c r="B129" s="20" t="s">
        <v>90</v>
      </c>
      <c r="C129" s="20" t="s">
        <v>671</v>
      </c>
      <c r="D129" s="65">
        <v>9780674061187</v>
      </c>
      <c r="E129" s="21" t="s">
        <v>757</v>
      </c>
      <c r="F129" s="29" t="s">
        <v>783</v>
      </c>
    </row>
    <row r="130" spans="2:6" s="20" customFormat="1" ht="15" customHeight="1" x14ac:dyDescent="0.25">
      <c r="B130" s="31" t="s">
        <v>490</v>
      </c>
      <c r="C130" s="32" t="s">
        <v>489</v>
      </c>
      <c r="D130" s="67">
        <v>9780674067547</v>
      </c>
      <c r="E130" s="29" t="s">
        <v>1167</v>
      </c>
      <c r="F130" s="29" t="s">
        <v>794</v>
      </c>
    </row>
    <row r="131" spans="2:6" s="20" customFormat="1" ht="15" customHeight="1" x14ac:dyDescent="0.25">
      <c r="B131" s="36" t="s">
        <v>92</v>
      </c>
      <c r="C131" s="36" t="s">
        <v>599</v>
      </c>
      <c r="D131" s="67">
        <v>9780674065338</v>
      </c>
      <c r="E131" s="29" t="s">
        <v>748</v>
      </c>
      <c r="F131" s="29" t="s">
        <v>790</v>
      </c>
    </row>
    <row r="132" spans="2:6" s="20" customFormat="1" ht="15" customHeight="1" x14ac:dyDescent="0.25">
      <c r="B132" s="20" t="s">
        <v>93</v>
      </c>
      <c r="C132" s="20" t="s">
        <v>672</v>
      </c>
      <c r="D132" s="65">
        <v>9780674061101</v>
      </c>
      <c r="E132" s="21" t="s">
        <v>757</v>
      </c>
      <c r="F132" s="29" t="s">
        <v>791</v>
      </c>
    </row>
    <row r="133" spans="2:6" s="20" customFormat="1" ht="15" customHeight="1" x14ac:dyDescent="0.25">
      <c r="B133" s="31" t="s">
        <v>499</v>
      </c>
      <c r="C133" s="32" t="s">
        <v>498</v>
      </c>
      <c r="D133" s="67">
        <v>9780674067820</v>
      </c>
      <c r="E133" s="29" t="s">
        <v>1167</v>
      </c>
      <c r="F133" s="29" t="s">
        <v>794</v>
      </c>
    </row>
    <row r="134" spans="2:6" s="20" customFormat="1" ht="15" customHeight="1" x14ac:dyDescent="0.25">
      <c r="B134" s="36" t="s">
        <v>94</v>
      </c>
      <c r="C134" s="36" t="s">
        <v>600</v>
      </c>
      <c r="D134" s="67">
        <v>9780674065468</v>
      </c>
      <c r="E134" s="29" t="s">
        <v>748</v>
      </c>
      <c r="F134" s="29" t="s">
        <v>783</v>
      </c>
    </row>
    <row r="135" spans="2:6" s="20" customFormat="1" ht="15" customHeight="1" x14ac:dyDescent="0.25">
      <c r="B135" s="20" t="s">
        <v>95</v>
      </c>
      <c r="C135" s="20" t="s">
        <v>714</v>
      </c>
      <c r="D135" s="67">
        <v>9780674063099</v>
      </c>
      <c r="E135" s="29" t="s">
        <v>764</v>
      </c>
      <c r="F135" s="29" t="s">
        <v>795</v>
      </c>
    </row>
    <row r="136" spans="2:6" s="20" customFormat="1" ht="15" customHeight="1" x14ac:dyDescent="0.25">
      <c r="B136" s="36" t="s">
        <v>96</v>
      </c>
      <c r="C136" s="36" t="s">
        <v>601</v>
      </c>
      <c r="D136" s="67">
        <v>9780674065307</v>
      </c>
      <c r="E136" s="29" t="s">
        <v>748</v>
      </c>
      <c r="F136" s="29" t="s">
        <v>794</v>
      </c>
    </row>
    <row r="137" spans="2:6" s="20" customFormat="1" ht="15" customHeight="1" x14ac:dyDescent="0.25">
      <c r="B137" s="31" t="s">
        <v>1401</v>
      </c>
      <c r="C137" s="20" t="s">
        <v>1402</v>
      </c>
      <c r="D137" s="65">
        <v>9780674064966</v>
      </c>
      <c r="E137" s="21" t="s">
        <v>748</v>
      </c>
      <c r="F137" s="29" t="s">
        <v>791</v>
      </c>
    </row>
    <row r="138" spans="2:6" s="20" customFormat="1" ht="15" customHeight="1" x14ac:dyDescent="0.25">
      <c r="B138" s="20" t="s">
        <v>97</v>
      </c>
      <c r="C138" s="20" t="s">
        <v>673</v>
      </c>
      <c r="D138" s="65">
        <v>9780674061002</v>
      </c>
      <c r="E138" s="21" t="s">
        <v>757</v>
      </c>
      <c r="F138" s="29" t="s">
        <v>783</v>
      </c>
    </row>
    <row r="139" spans="2:6" s="20" customFormat="1" ht="15" customHeight="1" x14ac:dyDescent="0.25">
      <c r="B139" s="31" t="s">
        <v>557</v>
      </c>
      <c r="C139" s="32" t="s">
        <v>556</v>
      </c>
      <c r="D139" s="67">
        <v>9780674067288</v>
      </c>
      <c r="E139" s="29" t="s">
        <v>749</v>
      </c>
      <c r="F139" s="29" t="s">
        <v>791</v>
      </c>
    </row>
    <row r="140" spans="2:6" s="20" customFormat="1" ht="15" customHeight="1" x14ac:dyDescent="0.25">
      <c r="B140" s="20" t="s">
        <v>98</v>
      </c>
      <c r="C140" s="20" t="s">
        <v>674</v>
      </c>
      <c r="D140" s="65">
        <v>9780674061095</v>
      </c>
      <c r="E140" s="21" t="s">
        <v>757</v>
      </c>
      <c r="F140" s="29" t="s">
        <v>789</v>
      </c>
    </row>
    <row r="141" spans="2:6" s="20" customFormat="1" ht="15" customHeight="1" x14ac:dyDescent="0.25">
      <c r="B141" s="20" t="s">
        <v>99</v>
      </c>
      <c r="C141" s="20" t="s">
        <v>715</v>
      </c>
      <c r="D141" s="67">
        <v>9780674062887</v>
      </c>
      <c r="E141" s="29" t="s">
        <v>748</v>
      </c>
      <c r="F141" s="29" t="s">
        <v>789</v>
      </c>
    </row>
    <row r="142" spans="2:6" s="20" customFormat="1" ht="15" customHeight="1" x14ac:dyDescent="0.25">
      <c r="B142" s="36" t="s">
        <v>100</v>
      </c>
      <c r="C142" s="36" t="s">
        <v>602</v>
      </c>
      <c r="D142" s="67">
        <v>9780674065109</v>
      </c>
      <c r="E142" s="29" t="s">
        <v>748</v>
      </c>
      <c r="F142" s="29" t="s">
        <v>783</v>
      </c>
    </row>
    <row r="143" spans="2:6" s="20" customFormat="1" ht="15" customHeight="1" x14ac:dyDescent="0.25">
      <c r="B143" s="31" t="s">
        <v>542</v>
      </c>
      <c r="C143" s="32" t="s">
        <v>541</v>
      </c>
      <c r="D143" s="67">
        <v>9780674067837</v>
      </c>
      <c r="E143" s="29" t="s">
        <v>1167</v>
      </c>
      <c r="F143" s="29" t="s">
        <v>790</v>
      </c>
    </row>
    <row r="144" spans="2:6" s="20" customFormat="1" ht="15" customHeight="1" x14ac:dyDescent="0.25">
      <c r="B144" s="31" t="s">
        <v>476</v>
      </c>
      <c r="C144" s="32" t="s">
        <v>475</v>
      </c>
      <c r="D144" s="67">
        <v>9780674067806</v>
      </c>
      <c r="E144" s="29" t="s">
        <v>749</v>
      </c>
      <c r="F144" s="29" t="s">
        <v>783</v>
      </c>
    </row>
    <row r="145" spans="2:6" s="20" customFormat="1" ht="15" customHeight="1" x14ac:dyDescent="0.25">
      <c r="B145" s="31" t="s">
        <v>376</v>
      </c>
      <c r="C145" s="32" t="s">
        <v>375</v>
      </c>
      <c r="D145" s="67">
        <v>9780674067677</v>
      </c>
      <c r="E145" s="29" t="s">
        <v>749</v>
      </c>
      <c r="F145" s="29" t="s">
        <v>783</v>
      </c>
    </row>
    <row r="146" spans="2:6" s="20" customFormat="1" ht="15" customHeight="1" x14ac:dyDescent="0.25">
      <c r="B146" s="36" t="s">
        <v>101</v>
      </c>
      <c r="C146" s="36" t="s">
        <v>603</v>
      </c>
      <c r="D146" s="67">
        <v>9780674065321</v>
      </c>
      <c r="E146" s="29" t="s">
        <v>748</v>
      </c>
      <c r="F146" s="29" t="s">
        <v>792</v>
      </c>
    </row>
    <row r="147" spans="2:6" s="20" customFormat="1" ht="15" customHeight="1" x14ac:dyDescent="0.25">
      <c r="B147" s="20" t="s">
        <v>102</v>
      </c>
      <c r="C147" s="20" t="s">
        <v>675</v>
      </c>
      <c r="D147" s="65">
        <v>9780674061132</v>
      </c>
      <c r="E147" s="21" t="s">
        <v>757</v>
      </c>
      <c r="F147" s="29" t="s">
        <v>789</v>
      </c>
    </row>
    <row r="148" spans="2:6" s="20" customFormat="1" ht="15" customHeight="1" x14ac:dyDescent="0.25">
      <c r="B148" s="28" t="s">
        <v>766</v>
      </c>
      <c r="C148" s="28" t="s">
        <v>776</v>
      </c>
      <c r="D148" s="65">
        <v>9780674062955</v>
      </c>
      <c r="E148" s="21" t="s">
        <v>764</v>
      </c>
      <c r="F148" s="29" t="s">
        <v>795</v>
      </c>
    </row>
    <row r="149" spans="2:6" s="20" customFormat="1" ht="15" customHeight="1" x14ac:dyDescent="0.25">
      <c r="B149" s="36" t="s">
        <v>103</v>
      </c>
      <c r="C149" s="36" t="s">
        <v>604</v>
      </c>
      <c r="D149" s="67">
        <v>9780674065352</v>
      </c>
      <c r="E149" s="29" t="s">
        <v>748</v>
      </c>
      <c r="F149" s="29" t="s">
        <v>794</v>
      </c>
    </row>
    <row r="150" spans="2:6" s="20" customFormat="1" ht="15" customHeight="1" x14ac:dyDescent="0.25">
      <c r="B150" s="36" t="s">
        <v>104</v>
      </c>
      <c r="C150" s="36" t="s">
        <v>605</v>
      </c>
      <c r="D150" s="67">
        <v>9780674065369</v>
      </c>
      <c r="E150" s="29" t="s">
        <v>748</v>
      </c>
      <c r="F150" s="29" t="s">
        <v>789</v>
      </c>
    </row>
    <row r="151" spans="2:6" s="20" customFormat="1" ht="15" customHeight="1" x14ac:dyDescent="0.25">
      <c r="B151" s="20" t="s">
        <v>105</v>
      </c>
      <c r="C151" s="20" t="s">
        <v>716</v>
      </c>
      <c r="D151" s="67">
        <v>9780674062818</v>
      </c>
      <c r="E151" s="29" t="s">
        <v>764</v>
      </c>
      <c r="F151" s="29" t="s">
        <v>783</v>
      </c>
    </row>
    <row r="152" spans="2:6" s="20" customFormat="1" ht="15" customHeight="1" x14ac:dyDescent="0.25">
      <c r="B152" s="20" t="s">
        <v>106</v>
      </c>
      <c r="C152" s="20" t="s">
        <v>676</v>
      </c>
      <c r="D152" s="65">
        <v>9780674061330</v>
      </c>
      <c r="E152" s="21" t="s">
        <v>757</v>
      </c>
      <c r="F152" s="29" t="s">
        <v>783</v>
      </c>
    </row>
    <row r="153" spans="2:6" s="20" customFormat="1" ht="15" customHeight="1" x14ac:dyDescent="0.25">
      <c r="B153" s="20" t="s">
        <v>107</v>
      </c>
      <c r="C153" s="20" t="s">
        <v>677</v>
      </c>
      <c r="D153" s="65">
        <v>9780674061194</v>
      </c>
      <c r="E153" s="21" t="s">
        <v>757</v>
      </c>
      <c r="F153" s="29" t="s">
        <v>789</v>
      </c>
    </row>
    <row r="154" spans="2:6" s="20" customFormat="1" ht="15" customHeight="1" x14ac:dyDescent="0.25">
      <c r="B154" s="31" t="s">
        <v>560</v>
      </c>
      <c r="C154" s="32" t="s">
        <v>559</v>
      </c>
      <c r="D154" s="67">
        <v>9780674067301</v>
      </c>
      <c r="E154" s="29" t="s">
        <v>1167</v>
      </c>
      <c r="F154" s="29" t="s">
        <v>793</v>
      </c>
    </row>
    <row r="155" spans="2:6" s="20" customFormat="1" ht="15" customHeight="1" x14ac:dyDescent="0.25">
      <c r="B155" s="20" t="s">
        <v>109</v>
      </c>
      <c r="C155" s="20" t="s">
        <v>717</v>
      </c>
      <c r="D155" s="67">
        <v>9780674062634</v>
      </c>
      <c r="E155" s="29" t="s">
        <v>748</v>
      </c>
      <c r="F155" s="29" t="s">
        <v>797</v>
      </c>
    </row>
    <row r="156" spans="2:6" s="20" customFormat="1" ht="15" customHeight="1" x14ac:dyDescent="0.25">
      <c r="B156" s="20" t="s">
        <v>110</v>
      </c>
      <c r="C156" s="20" t="s">
        <v>718</v>
      </c>
      <c r="D156" s="67">
        <v>9780674063136</v>
      </c>
      <c r="E156" s="29" t="s">
        <v>748</v>
      </c>
      <c r="F156" s="29" t="s">
        <v>786</v>
      </c>
    </row>
    <row r="157" spans="2:6" s="20" customFormat="1" ht="15" customHeight="1" x14ac:dyDescent="0.25">
      <c r="B157" s="31" t="s">
        <v>548</v>
      </c>
      <c r="C157" s="32" t="s">
        <v>547</v>
      </c>
      <c r="D157" s="67">
        <v>9780674067714</v>
      </c>
      <c r="E157" s="29" t="s">
        <v>749</v>
      </c>
      <c r="F157" s="29" t="s">
        <v>794</v>
      </c>
    </row>
    <row r="158" spans="2:6" s="20" customFormat="1" ht="15" customHeight="1" x14ac:dyDescent="0.25">
      <c r="B158" s="36" t="s">
        <v>112</v>
      </c>
      <c r="C158" s="36" t="s">
        <v>608</v>
      </c>
      <c r="D158" s="67">
        <v>9780674065093</v>
      </c>
      <c r="E158" s="29" t="s">
        <v>748</v>
      </c>
      <c r="F158" s="29" t="s">
        <v>792</v>
      </c>
    </row>
    <row r="159" spans="2:6" s="20" customFormat="1" ht="15" customHeight="1" x14ac:dyDescent="0.25">
      <c r="B159" s="20" t="s">
        <v>113</v>
      </c>
      <c r="C159" s="20" t="s">
        <v>719</v>
      </c>
      <c r="D159" s="67">
        <v>9780674062788</v>
      </c>
      <c r="E159" s="29" t="s">
        <v>764</v>
      </c>
      <c r="F159" s="29" t="s">
        <v>794</v>
      </c>
    </row>
    <row r="160" spans="2:6" s="20" customFormat="1" ht="15" customHeight="1" x14ac:dyDescent="0.25">
      <c r="B160" s="31" t="s">
        <v>425</v>
      </c>
      <c r="C160" s="32" t="s">
        <v>424</v>
      </c>
      <c r="D160" s="67">
        <v>9780674067233</v>
      </c>
      <c r="E160" s="29" t="s">
        <v>1167</v>
      </c>
      <c r="F160" s="29" t="s">
        <v>794</v>
      </c>
    </row>
    <row r="161" spans="2:6" s="20" customFormat="1" ht="15" customHeight="1" x14ac:dyDescent="0.25">
      <c r="B161" s="36" t="s">
        <v>114</v>
      </c>
      <c r="C161" s="36" t="s">
        <v>609</v>
      </c>
      <c r="D161" s="67">
        <v>9780674065130</v>
      </c>
      <c r="E161" s="29" t="s">
        <v>748</v>
      </c>
      <c r="F161" s="29" t="s">
        <v>783</v>
      </c>
    </row>
    <row r="162" spans="2:6" s="20" customFormat="1" ht="15" customHeight="1" x14ac:dyDescent="0.25">
      <c r="B162" s="36" t="s">
        <v>115</v>
      </c>
      <c r="C162" s="36" t="s">
        <v>610</v>
      </c>
      <c r="D162" s="67">
        <v>9780674064867</v>
      </c>
      <c r="E162" s="29" t="s">
        <v>748</v>
      </c>
      <c r="F162" s="29" t="s">
        <v>793</v>
      </c>
    </row>
    <row r="163" spans="2:6" s="20" customFormat="1" ht="15" customHeight="1" x14ac:dyDescent="0.25">
      <c r="B163" s="36" t="s">
        <v>116</v>
      </c>
      <c r="C163" s="36" t="s">
        <v>611</v>
      </c>
      <c r="D163" s="67">
        <v>9780674064904</v>
      </c>
      <c r="E163" s="29" t="s">
        <v>748</v>
      </c>
      <c r="F163" s="29" t="s">
        <v>783</v>
      </c>
    </row>
    <row r="164" spans="2:6" s="20" customFormat="1" ht="15" customHeight="1" x14ac:dyDescent="0.25">
      <c r="B164" s="36" t="s">
        <v>117</v>
      </c>
      <c r="C164" s="36" t="s">
        <v>612</v>
      </c>
      <c r="D164" s="67">
        <v>9780674065444</v>
      </c>
      <c r="E164" s="29" t="s">
        <v>748</v>
      </c>
      <c r="F164" s="29" t="s">
        <v>783</v>
      </c>
    </row>
    <row r="165" spans="2:6" s="20" customFormat="1" ht="15" customHeight="1" x14ac:dyDescent="0.25">
      <c r="B165" s="31" t="s">
        <v>524</v>
      </c>
      <c r="C165" s="32" t="s">
        <v>523</v>
      </c>
      <c r="D165" s="67">
        <v>9780674067707</v>
      </c>
      <c r="E165" s="29" t="s">
        <v>749</v>
      </c>
      <c r="F165" s="29" t="s">
        <v>793</v>
      </c>
    </row>
    <row r="166" spans="2:6" s="20" customFormat="1" ht="15" customHeight="1" x14ac:dyDescent="0.25">
      <c r="B166" s="20" t="s">
        <v>118</v>
      </c>
      <c r="C166" s="20" t="s">
        <v>720</v>
      </c>
      <c r="D166" s="67">
        <v>9780674063303</v>
      </c>
      <c r="E166" s="29" t="s">
        <v>764</v>
      </c>
      <c r="F166" s="29" t="s">
        <v>794</v>
      </c>
    </row>
    <row r="167" spans="2:6" s="20" customFormat="1" ht="15" customHeight="1" x14ac:dyDescent="0.25">
      <c r="B167" s="36" t="s">
        <v>119</v>
      </c>
      <c r="C167" s="36" t="s">
        <v>613</v>
      </c>
      <c r="D167" s="67">
        <v>9780674065345</v>
      </c>
      <c r="E167" s="29" t="s">
        <v>748</v>
      </c>
      <c r="F167" s="29" t="s">
        <v>784</v>
      </c>
    </row>
    <row r="168" spans="2:6" s="20" customFormat="1" ht="15" customHeight="1" x14ac:dyDescent="0.25">
      <c r="B168" s="20" t="s">
        <v>120</v>
      </c>
      <c r="C168" s="20" t="s">
        <v>751</v>
      </c>
      <c r="D168" s="67">
        <v>9780674062672</v>
      </c>
      <c r="E168" s="29" t="s">
        <v>764</v>
      </c>
      <c r="F168" s="29" t="s">
        <v>795</v>
      </c>
    </row>
    <row r="169" spans="2:6" s="20" customFormat="1" ht="15" customHeight="1" x14ac:dyDescent="0.25">
      <c r="B169" s="36" t="s">
        <v>121</v>
      </c>
      <c r="C169" s="36" t="s">
        <v>614</v>
      </c>
      <c r="D169" s="67">
        <v>9780674065529</v>
      </c>
      <c r="E169" s="29" t="s">
        <v>748</v>
      </c>
      <c r="F169" s="29" t="s">
        <v>794</v>
      </c>
    </row>
    <row r="170" spans="2:6" s="20" customFormat="1" ht="15" customHeight="1" x14ac:dyDescent="0.25">
      <c r="B170" s="31" t="s">
        <v>390</v>
      </c>
      <c r="C170" s="31" t="s">
        <v>636</v>
      </c>
      <c r="D170" s="67">
        <v>9780674067400</v>
      </c>
      <c r="E170" s="29" t="s">
        <v>749</v>
      </c>
      <c r="F170" s="29" t="s">
        <v>793</v>
      </c>
    </row>
    <row r="171" spans="2:6" s="20" customFormat="1" ht="15" customHeight="1" x14ac:dyDescent="0.25">
      <c r="B171" s="20" t="s">
        <v>122</v>
      </c>
      <c r="C171" s="20" t="s">
        <v>721</v>
      </c>
      <c r="D171" s="67">
        <v>9780674062795</v>
      </c>
      <c r="E171" s="29" t="s">
        <v>764</v>
      </c>
      <c r="F171" s="29" t="s">
        <v>783</v>
      </c>
    </row>
    <row r="172" spans="2:6" s="20" customFormat="1" ht="15" customHeight="1" x14ac:dyDescent="0.25">
      <c r="B172" s="31" t="s">
        <v>419</v>
      </c>
      <c r="C172" s="32" t="s">
        <v>1168</v>
      </c>
      <c r="D172" s="67">
        <v>9780674067325</v>
      </c>
      <c r="E172" s="29" t="s">
        <v>1167</v>
      </c>
      <c r="F172" s="29" t="s">
        <v>791</v>
      </c>
    </row>
    <row r="173" spans="2:6" s="20" customFormat="1" ht="15" customHeight="1" x14ac:dyDescent="0.25">
      <c r="B173" s="20" t="s">
        <v>123</v>
      </c>
      <c r="C173" s="20" t="s">
        <v>722</v>
      </c>
      <c r="D173" s="67">
        <v>9780674063259</v>
      </c>
      <c r="E173" s="29" t="s">
        <v>764</v>
      </c>
      <c r="F173" s="29" t="s">
        <v>791</v>
      </c>
    </row>
    <row r="174" spans="2:6" s="20" customFormat="1" ht="15" customHeight="1" x14ac:dyDescent="0.25">
      <c r="B174" s="20" t="s">
        <v>125</v>
      </c>
      <c r="C174" s="20" t="s">
        <v>723</v>
      </c>
      <c r="D174" s="67">
        <v>9780674062603</v>
      </c>
      <c r="E174" s="29" t="s">
        <v>764</v>
      </c>
      <c r="F174" s="29" t="s">
        <v>791</v>
      </c>
    </row>
    <row r="175" spans="2:6" s="20" customFormat="1" ht="15" customHeight="1" x14ac:dyDescent="0.25">
      <c r="B175" s="20" t="s">
        <v>127</v>
      </c>
      <c r="C175" s="20" t="s">
        <v>724</v>
      </c>
      <c r="D175" s="67">
        <v>9780674062924</v>
      </c>
      <c r="E175" s="29" t="s">
        <v>764</v>
      </c>
      <c r="F175" s="29" t="s">
        <v>789</v>
      </c>
    </row>
    <row r="176" spans="2:6" s="20" customFormat="1" ht="15" customHeight="1" x14ac:dyDescent="0.25">
      <c r="B176" s="20" t="s">
        <v>128</v>
      </c>
      <c r="C176" s="20" t="s">
        <v>725</v>
      </c>
      <c r="D176" s="67">
        <v>9780674062610</v>
      </c>
      <c r="E176" s="29" t="s">
        <v>748</v>
      </c>
      <c r="F176" s="29" t="s">
        <v>783</v>
      </c>
    </row>
    <row r="177" spans="1:6" s="20" customFormat="1" ht="15" customHeight="1" x14ac:dyDescent="0.25">
      <c r="A177" s="63"/>
      <c r="B177" s="36" t="s">
        <v>129</v>
      </c>
      <c r="C177" s="36" t="s">
        <v>617</v>
      </c>
      <c r="D177" s="67">
        <v>9780674064898</v>
      </c>
      <c r="E177" s="29" t="s">
        <v>748</v>
      </c>
      <c r="F177" s="29" t="s">
        <v>783</v>
      </c>
    </row>
    <row r="178" spans="1:6" s="20" customFormat="1" ht="15" customHeight="1" x14ac:dyDescent="0.25">
      <c r="B178" s="31" t="s">
        <v>379</v>
      </c>
      <c r="C178" s="32" t="s">
        <v>378</v>
      </c>
      <c r="D178" s="67">
        <v>9780674067912</v>
      </c>
      <c r="E178" s="29" t="s">
        <v>1167</v>
      </c>
      <c r="F178" s="29" t="s">
        <v>783</v>
      </c>
    </row>
    <row r="179" spans="1:6" s="20" customFormat="1" ht="15" customHeight="1" x14ac:dyDescent="0.25">
      <c r="B179" s="20" t="s">
        <v>130</v>
      </c>
      <c r="C179" s="20" t="s">
        <v>726</v>
      </c>
      <c r="D179" s="67">
        <v>9780674062733</v>
      </c>
      <c r="E179" s="29" t="s">
        <v>748</v>
      </c>
      <c r="F179" s="29" t="s">
        <v>786</v>
      </c>
    </row>
    <row r="180" spans="1:6" s="20" customFormat="1" ht="15" customHeight="1" x14ac:dyDescent="0.25">
      <c r="B180" s="20" t="s">
        <v>131</v>
      </c>
      <c r="C180" s="20" t="s">
        <v>727</v>
      </c>
      <c r="D180" s="67">
        <v>9780674063075</v>
      </c>
      <c r="E180" s="29" t="s">
        <v>764</v>
      </c>
      <c r="F180" s="29" t="s">
        <v>790</v>
      </c>
    </row>
    <row r="181" spans="1:6" s="20" customFormat="1" ht="15" customHeight="1" x14ac:dyDescent="0.25">
      <c r="B181" s="31" t="s">
        <v>388</v>
      </c>
      <c r="C181" s="32" t="s">
        <v>387</v>
      </c>
      <c r="D181" s="67">
        <v>9780674067967</v>
      </c>
      <c r="E181" s="29" t="s">
        <v>1167</v>
      </c>
      <c r="F181" s="29" t="s">
        <v>794</v>
      </c>
    </row>
    <row r="182" spans="1:6" s="20" customFormat="1" ht="15" customHeight="1" x14ac:dyDescent="0.25">
      <c r="B182" s="31" t="s">
        <v>496</v>
      </c>
      <c r="C182" s="32" t="s">
        <v>495</v>
      </c>
      <c r="D182" s="67">
        <v>9780674067660</v>
      </c>
      <c r="E182" s="29" t="s">
        <v>749</v>
      </c>
      <c r="F182" s="29" t="s">
        <v>794</v>
      </c>
    </row>
    <row r="183" spans="1:6" s="20" customFormat="1" ht="15" customHeight="1" x14ac:dyDescent="0.25">
      <c r="B183" s="20" t="s">
        <v>133</v>
      </c>
      <c r="C183" s="20" t="s">
        <v>728</v>
      </c>
      <c r="D183" s="67">
        <v>9780674062597</v>
      </c>
      <c r="E183" s="29" t="s">
        <v>748</v>
      </c>
      <c r="F183" s="29" t="s">
        <v>794</v>
      </c>
    </row>
    <row r="184" spans="1:6" s="20" customFormat="1" ht="15" customHeight="1" x14ac:dyDescent="0.25">
      <c r="B184" s="31" t="s">
        <v>457</v>
      </c>
      <c r="C184" s="32" t="s">
        <v>456</v>
      </c>
      <c r="D184" s="67">
        <v>9780674067196</v>
      </c>
      <c r="E184" s="29" t="s">
        <v>1167</v>
      </c>
      <c r="F184" s="29" t="s">
        <v>788</v>
      </c>
    </row>
    <row r="185" spans="1:6" s="20" customFormat="1" ht="15" customHeight="1" x14ac:dyDescent="0.25">
      <c r="B185" s="31" t="s">
        <v>396</v>
      </c>
      <c r="C185" s="32" t="s">
        <v>395</v>
      </c>
      <c r="D185" s="67">
        <v>9780674067431</v>
      </c>
      <c r="E185" s="29" t="s">
        <v>749</v>
      </c>
      <c r="F185" s="29" t="s">
        <v>794</v>
      </c>
    </row>
    <row r="186" spans="1:6" s="20" customFormat="1" ht="15" customHeight="1" x14ac:dyDescent="0.25">
      <c r="B186" s="36" t="s">
        <v>134</v>
      </c>
      <c r="C186" s="36" t="s">
        <v>619</v>
      </c>
      <c r="D186" s="67">
        <v>9780674065086</v>
      </c>
      <c r="E186" s="29" t="s">
        <v>748</v>
      </c>
      <c r="F186" s="29" t="s">
        <v>791</v>
      </c>
    </row>
    <row r="187" spans="1:6" s="20" customFormat="1" ht="15" customHeight="1" x14ac:dyDescent="0.25">
      <c r="B187" s="20" t="s">
        <v>135</v>
      </c>
      <c r="C187" s="20" t="s">
        <v>752</v>
      </c>
      <c r="D187" s="67">
        <v>9780674062900</v>
      </c>
      <c r="E187" s="29" t="s">
        <v>764</v>
      </c>
      <c r="F187" s="29" t="s">
        <v>794</v>
      </c>
    </row>
    <row r="188" spans="1:6" s="20" customFormat="1" ht="15" customHeight="1" x14ac:dyDescent="0.25">
      <c r="B188" s="20" t="s">
        <v>137</v>
      </c>
      <c r="C188" s="20" t="s">
        <v>729</v>
      </c>
      <c r="D188" s="67">
        <v>9780674062641</v>
      </c>
      <c r="E188" s="29" t="s">
        <v>764</v>
      </c>
      <c r="F188" s="29" t="s">
        <v>783</v>
      </c>
    </row>
    <row r="189" spans="1:6" s="20" customFormat="1" ht="15" customHeight="1" x14ac:dyDescent="0.25">
      <c r="B189" s="20" t="s">
        <v>138</v>
      </c>
      <c r="C189" s="20" t="s">
        <v>730</v>
      </c>
      <c r="D189" s="67">
        <v>9780674062726</v>
      </c>
      <c r="E189" s="29" t="s">
        <v>764</v>
      </c>
      <c r="F189" s="29" t="s">
        <v>783</v>
      </c>
    </row>
    <row r="190" spans="1:6" s="20" customFormat="1" ht="15" customHeight="1" x14ac:dyDescent="0.25">
      <c r="B190" s="31" t="s">
        <v>1169</v>
      </c>
      <c r="C190" s="32" t="s">
        <v>518</v>
      </c>
      <c r="D190" s="67">
        <v>9780674067813</v>
      </c>
      <c r="E190" s="29" t="s">
        <v>1167</v>
      </c>
      <c r="F190" s="29" t="s">
        <v>794</v>
      </c>
    </row>
    <row r="191" spans="1:6" s="20" customFormat="1" ht="15" customHeight="1" x14ac:dyDescent="0.25">
      <c r="B191" s="36" t="s">
        <v>139</v>
      </c>
      <c r="C191" s="36" t="s">
        <v>620</v>
      </c>
      <c r="D191" s="67">
        <v>9780674065239</v>
      </c>
      <c r="E191" s="29" t="s">
        <v>748</v>
      </c>
      <c r="F191" s="29" t="s">
        <v>783</v>
      </c>
    </row>
    <row r="192" spans="1:6" s="20" customFormat="1" ht="15" customHeight="1" x14ac:dyDescent="0.25">
      <c r="B192" s="20" t="s">
        <v>141</v>
      </c>
      <c r="C192" s="20" t="s">
        <v>678</v>
      </c>
      <c r="D192" s="65">
        <v>9780674060906</v>
      </c>
      <c r="E192" s="21" t="s">
        <v>757</v>
      </c>
      <c r="F192" s="29" t="s">
        <v>791</v>
      </c>
    </row>
    <row r="193" spans="2:6" s="20" customFormat="1" ht="15" customHeight="1" x14ac:dyDescent="0.25">
      <c r="B193" s="20" t="s">
        <v>142</v>
      </c>
      <c r="C193" s="20" t="s">
        <v>679</v>
      </c>
      <c r="D193" s="65">
        <v>9780674061378</v>
      </c>
      <c r="E193" s="21" t="s">
        <v>757</v>
      </c>
      <c r="F193" s="29" t="s">
        <v>783</v>
      </c>
    </row>
    <row r="194" spans="2:6" s="20" customFormat="1" ht="15" customHeight="1" x14ac:dyDescent="0.25">
      <c r="B194" s="20" t="s">
        <v>144</v>
      </c>
      <c r="C194" s="20" t="s">
        <v>680</v>
      </c>
      <c r="D194" s="65">
        <v>9780674061163</v>
      </c>
      <c r="E194" s="21" t="s">
        <v>757</v>
      </c>
      <c r="F194" s="29" t="s">
        <v>786</v>
      </c>
    </row>
    <row r="195" spans="2:6" s="20" customFormat="1" ht="15" customHeight="1" x14ac:dyDescent="0.25">
      <c r="B195" s="20" t="s">
        <v>145</v>
      </c>
      <c r="C195" s="20" t="s">
        <v>731</v>
      </c>
      <c r="D195" s="67">
        <v>9780674063129</v>
      </c>
      <c r="E195" s="29" t="s">
        <v>764</v>
      </c>
      <c r="F195" s="29" t="s">
        <v>783</v>
      </c>
    </row>
    <row r="196" spans="2:6" s="20" customFormat="1" ht="15" customHeight="1" x14ac:dyDescent="0.25">
      <c r="B196" s="31" t="s">
        <v>445</v>
      </c>
      <c r="C196" s="32" t="s">
        <v>444</v>
      </c>
      <c r="D196" s="67">
        <v>9780674067462</v>
      </c>
      <c r="E196" s="29" t="s">
        <v>749</v>
      </c>
      <c r="F196" s="29" t="s">
        <v>783</v>
      </c>
    </row>
    <row r="197" spans="2:6" s="20" customFormat="1" ht="15" customHeight="1" x14ac:dyDescent="0.25">
      <c r="B197" s="31" t="s">
        <v>393</v>
      </c>
      <c r="C197" s="32" t="s">
        <v>392</v>
      </c>
      <c r="D197" s="67">
        <v>9780674067219</v>
      </c>
      <c r="E197" s="29" t="s">
        <v>749</v>
      </c>
      <c r="F197" s="29" t="s">
        <v>783</v>
      </c>
    </row>
    <row r="198" spans="2:6" s="20" customFormat="1" ht="15" customHeight="1" x14ac:dyDescent="0.25">
      <c r="B198" s="36" t="s">
        <v>146</v>
      </c>
      <c r="C198" s="36" t="s">
        <v>622</v>
      </c>
      <c r="D198" s="67">
        <v>9780674065918</v>
      </c>
      <c r="E198" s="29" t="s">
        <v>748</v>
      </c>
      <c r="F198" s="29" t="s">
        <v>793</v>
      </c>
    </row>
    <row r="199" spans="2:6" s="20" customFormat="1" ht="15" customHeight="1" x14ac:dyDescent="0.25">
      <c r="B199" s="36" t="s">
        <v>147</v>
      </c>
      <c r="C199" s="36" t="s">
        <v>623</v>
      </c>
      <c r="D199" s="67">
        <v>9780674064737</v>
      </c>
      <c r="E199" s="29" t="s">
        <v>748</v>
      </c>
      <c r="F199" s="29" t="s">
        <v>789</v>
      </c>
    </row>
    <row r="200" spans="2:6" s="20" customFormat="1" ht="15" customHeight="1" x14ac:dyDescent="0.25">
      <c r="B200" s="20" t="s">
        <v>148</v>
      </c>
      <c r="C200" s="20" t="s">
        <v>681</v>
      </c>
      <c r="D200" s="65">
        <v>9780674061064</v>
      </c>
      <c r="E200" s="21" t="s">
        <v>757</v>
      </c>
      <c r="F200" s="29" t="s">
        <v>783</v>
      </c>
    </row>
    <row r="201" spans="2:6" s="20" customFormat="1" ht="15" customHeight="1" x14ac:dyDescent="0.25">
      <c r="B201" s="20" t="s">
        <v>149</v>
      </c>
      <c r="C201" s="20" t="s">
        <v>732</v>
      </c>
      <c r="D201" s="67">
        <v>9780674062825</v>
      </c>
      <c r="E201" s="29" t="s">
        <v>748</v>
      </c>
      <c r="F201" s="29" t="s">
        <v>791</v>
      </c>
    </row>
    <row r="202" spans="2:6" s="20" customFormat="1" ht="15" customHeight="1" x14ac:dyDescent="0.25">
      <c r="B202" s="20" t="s">
        <v>150</v>
      </c>
      <c r="C202" s="20" t="s">
        <v>682</v>
      </c>
      <c r="D202" s="65">
        <v>9780674061354</v>
      </c>
      <c r="E202" s="21" t="s">
        <v>757</v>
      </c>
      <c r="F202" s="29" t="s">
        <v>794</v>
      </c>
    </row>
    <row r="203" spans="2:6" s="20" customFormat="1" ht="15" customHeight="1" x14ac:dyDescent="0.25">
      <c r="B203" s="20" t="s">
        <v>151</v>
      </c>
      <c r="C203" s="20" t="s">
        <v>744</v>
      </c>
      <c r="D203" s="67">
        <v>9780674062917</v>
      </c>
      <c r="E203" s="29" t="s">
        <v>748</v>
      </c>
      <c r="F203" s="29" t="s">
        <v>783</v>
      </c>
    </row>
    <row r="204" spans="2:6" s="20" customFormat="1" ht="15" customHeight="1" x14ac:dyDescent="0.25">
      <c r="B204" s="20" t="s">
        <v>152</v>
      </c>
      <c r="C204" s="20" t="s">
        <v>733</v>
      </c>
      <c r="D204" s="67">
        <v>9780674063105</v>
      </c>
      <c r="E204" s="29" t="s">
        <v>764</v>
      </c>
      <c r="F204" s="29" t="s">
        <v>786</v>
      </c>
    </row>
    <row r="205" spans="2:6" s="20" customFormat="1" ht="15" customHeight="1" x14ac:dyDescent="0.25">
      <c r="B205" s="20" t="s">
        <v>153</v>
      </c>
      <c r="C205" s="20" t="s">
        <v>734</v>
      </c>
      <c r="D205" s="67">
        <v>9780674063082</v>
      </c>
      <c r="E205" s="29" t="s">
        <v>764</v>
      </c>
      <c r="F205" s="29" t="s">
        <v>790</v>
      </c>
    </row>
    <row r="206" spans="2:6" s="20" customFormat="1" ht="15" customHeight="1" x14ac:dyDescent="0.25">
      <c r="B206" s="36" t="s">
        <v>154</v>
      </c>
      <c r="C206" s="36" t="s">
        <v>624</v>
      </c>
      <c r="D206" s="67">
        <v>9780674065413</v>
      </c>
      <c r="E206" s="29" t="s">
        <v>748</v>
      </c>
      <c r="F206" s="29" t="s">
        <v>794</v>
      </c>
    </row>
    <row r="207" spans="2:6" s="20" customFormat="1" ht="15" customHeight="1" x14ac:dyDescent="0.25">
      <c r="B207" s="31" t="s">
        <v>1182</v>
      </c>
      <c r="C207" s="32" t="s">
        <v>484</v>
      </c>
      <c r="D207" s="67">
        <v>9780674067936</v>
      </c>
      <c r="E207" s="29" t="s">
        <v>749</v>
      </c>
      <c r="F207" s="29" t="s">
        <v>794</v>
      </c>
    </row>
    <row r="208" spans="2:6" s="20" customFormat="1" ht="15" customHeight="1" x14ac:dyDescent="0.25">
      <c r="B208" s="36" t="s">
        <v>155</v>
      </c>
      <c r="C208" s="36" t="s">
        <v>625</v>
      </c>
      <c r="D208" s="67">
        <v>9780674065062</v>
      </c>
      <c r="E208" s="29" t="s">
        <v>748</v>
      </c>
      <c r="F208" s="29" t="s">
        <v>789</v>
      </c>
    </row>
    <row r="209" spans="1:6" s="20" customFormat="1" ht="15" customHeight="1" x14ac:dyDescent="0.25">
      <c r="B209" s="20" t="s">
        <v>156</v>
      </c>
      <c r="C209" s="20" t="s">
        <v>735</v>
      </c>
      <c r="D209" s="67">
        <v>9780674063204</v>
      </c>
      <c r="E209" s="29" t="s">
        <v>764</v>
      </c>
      <c r="F209" s="29" t="s">
        <v>783</v>
      </c>
    </row>
    <row r="210" spans="1:6" s="20" customFormat="1" ht="15" customHeight="1" x14ac:dyDescent="0.25">
      <c r="B210" s="36" t="s">
        <v>157</v>
      </c>
      <c r="C210" s="36" t="s">
        <v>755</v>
      </c>
      <c r="D210" s="67">
        <v>9780674064744</v>
      </c>
      <c r="E210" s="29" t="s">
        <v>748</v>
      </c>
      <c r="F210" s="29" t="s">
        <v>783</v>
      </c>
    </row>
    <row r="211" spans="1:6" s="20" customFormat="1" ht="15" customHeight="1" x14ac:dyDescent="0.25">
      <c r="B211" s="36" t="s">
        <v>158</v>
      </c>
      <c r="C211" s="36" t="s">
        <v>745</v>
      </c>
      <c r="D211" s="67">
        <v>9780674065260</v>
      </c>
      <c r="E211" s="29" t="s">
        <v>748</v>
      </c>
      <c r="F211" s="29" t="s">
        <v>783</v>
      </c>
    </row>
    <row r="212" spans="1:6" s="20" customFormat="1" ht="15" customHeight="1" x14ac:dyDescent="0.25">
      <c r="B212" s="20" t="s">
        <v>159</v>
      </c>
      <c r="C212" s="20" t="s">
        <v>683</v>
      </c>
      <c r="D212" s="65">
        <v>9780674060944</v>
      </c>
      <c r="E212" s="21" t="s">
        <v>757</v>
      </c>
      <c r="F212" s="29" t="s">
        <v>794</v>
      </c>
    </row>
    <row r="213" spans="1:6" s="20" customFormat="1" ht="15" customHeight="1" x14ac:dyDescent="0.25">
      <c r="B213" s="20" t="s">
        <v>160</v>
      </c>
      <c r="C213" s="20" t="s">
        <v>684</v>
      </c>
      <c r="D213" s="65">
        <v>9780674060951</v>
      </c>
      <c r="E213" s="21" t="s">
        <v>757</v>
      </c>
      <c r="F213" s="29" t="s">
        <v>783</v>
      </c>
    </row>
    <row r="214" spans="1:6" s="20" customFormat="1" ht="15" customHeight="1" x14ac:dyDescent="0.25">
      <c r="B214" s="28" t="s">
        <v>767</v>
      </c>
      <c r="C214" s="28" t="s">
        <v>768</v>
      </c>
      <c r="D214" s="65">
        <v>9780674064980</v>
      </c>
      <c r="E214" s="29" t="s">
        <v>748</v>
      </c>
      <c r="F214" s="29" t="s">
        <v>790</v>
      </c>
    </row>
    <row r="215" spans="1:6" s="20" customFormat="1" ht="15" customHeight="1" x14ac:dyDescent="0.25">
      <c r="B215" s="20" t="s">
        <v>161</v>
      </c>
      <c r="C215" s="20" t="s">
        <v>685</v>
      </c>
      <c r="D215" s="65">
        <v>9780674061262</v>
      </c>
      <c r="E215" s="21" t="s">
        <v>757</v>
      </c>
      <c r="F215" s="29" t="s">
        <v>783</v>
      </c>
    </row>
    <row r="216" spans="1:6" s="20" customFormat="1" ht="15" customHeight="1" x14ac:dyDescent="0.25">
      <c r="B216" s="31" t="s">
        <v>566</v>
      </c>
      <c r="C216" s="32" t="s">
        <v>565</v>
      </c>
      <c r="D216" s="67">
        <v>9780674068049</v>
      </c>
      <c r="E216" s="29" t="s">
        <v>749</v>
      </c>
      <c r="F216" s="29" t="s">
        <v>786</v>
      </c>
    </row>
    <row r="217" spans="1:6" s="20" customFormat="1" ht="15" customHeight="1" x14ac:dyDescent="0.25">
      <c r="B217" s="20" t="s">
        <v>162</v>
      </c>
      <c r="C217" s="20" t="s">
        <v>736</v>
      </c>
      <c r="D217" s="67">
        <v>9780674062580</v>
      </c>
      <c r="E217" s="29" t="s">
        <v>748</v>
      </c>
      <c r="F217" s="29" t="s">
        <v>795</v>
      </c>
    </row>
    <row r="218" spans="1:6" s="20" customFormat="1" ht="15" customHeight="1" x14ac:dyDescent="0.25">
      <c r="A218" s="63"/>
      <c r="B218" s="20" t="s">
        <v>163</v>
      </c>
      <c r="C218" s="20" t="s">
        <v>686</v>
      </c>
      <c r="D218" s="65">
        <v>9780674060968</v>
      </c>
      <c r="E218" s="21" t="s">
        <v>757</v>
      </c>
      <c r="F218" s="29" t="s">
        <v>783</v>
      </c>
    </row>
    <row r="219" spans="1:6" s="20" customFormat="1" ht="15" customHeight="1" x14ac:dyDescent="0.25">
      <c r="B219" s="20" t="s">
        <v>164</v>
      </c>
      <c r="C219" s="20" t="s">
        <v>737</v>
      </c>
      <c r="D219" s="67">
        <v>9780674063228</v>
      </c>
      <c r="E219" s="29" t="s">
        <v>748</v>
      </c>
      <c r="F219" s="29" t="s">
        <v>794</v>
      </c>
    </row>
    <row r="220" spans="1:6" s="20" customFormat="1" ht="15" customHeight="1" x14ac:dyDescent="0.25">
      <c r="B220" s="31" t="s">
        <v>563</v>
      </c>
      <c r="C220" s="32" t="s">
        <v>562</v>
      </c>
      <c r="D220" s="67">
        <v>9780674068117</v>
      </c>
      <c r="E220" s="29" t="s">
        <v>749</v>
      </c>
      <c r="F220" s="29" t="s">
        <v>791</v>
      </c>
    </row>
    <row r="221" spans="1:6" s="20" customFormat="1" ht="15" customHeight="1" x14ac:dyDescent="0.25">
      <c r="B221" s="31" t="s">
        <v>411</v>
      </c>
      <c r="C221" s="32" t="s">
        <v>410</v>
      </c>
      <c r="D221" s="67">
        <v>9780674067592</v>
      </c>
      <c r="E221" s="29" t="s">
        <v>749</v>
      </c>
      <c r="F221" s="29" t="s">
        <v>792</v>
      </c>
    </row>
    <row r="222" spans="1:6" s="20" customFormat="1" ht="15" customHeight="1" x14ac:dyDescent="0.25">
      <c r="B222" s="31" t="s">
        <v>430</v>
      </c>
      <c r="C222" s="32" t="s">
        <v>429</v>
      </c>
      <c r="D222" s="67">
        <v>9780674067295</v>
      </c>
      <c r="E222" s="29" t="s">
        <v>749</v>
      </c>
      <c r="F222" s="29" t="s">
        <v>794</v>
      </c>
    </row>
    <row r="223" spans="1:6" s="20" customFormat="1" ht="15" customHeight="1" x14ac:dyDescent="0.25">
      <c r="B223" s="36" t="s">
        <v>165</v>
      </c>
      <c r="C223" s="36" t="s">
        <v>626</v>
      </c>
      <c r="D223" s="67">
        <v>9780674065031</v>
      </c>
      <c r="E223" s="29" t="s">
        <v>748</v>
      </c>
      <c r="F223" s="29" t="s">
        <v>791</v>
      </c>
    </row>
    <row r="224" spans="1:6" s="20" customFormat="1" ht="15" customHeight="1" x14ac:dyDescent="0.25">
      <c r="B224" s="36" t="s">
        <v>166</v>
      </c>
      <c r="C224" s="36" t="s">
        <v>627</v>
      </c>
      <c r="D224" s="67">
        <v>9780674065437</v>
      </c>
      <c r="E224" s="29" t="s">
        <v>748</v>
      </c>
      <c r="F224" s="29" t="s">
        <v>789</v>
      </c>
    </row>
    <row r="225" spans="1:6" s="20" customFormat="1" ht="15" customHeight="1" x14ac:dyDescent="0.25">
      <c r="B225" s="20" t="s">
        <v>167</v>
      </c>
      <c r="C225" s="20" t="s">
        <v>738</v>
      </c>
      <c r="D225" s="67">
        <v>9780674063297</v>
      </c>
      <c r="E225" s="29" t="s">
        <v>748</v>
      </c>
      <c r="F225" s="29" t="s">
        <v>783</v>
      </c>
    </row>
    <row r="226" spans="1:6" s="20" customFormat="1" ht="15" customHeight="1" x14ac:dyDescent="0.25">
      <c r="B226" s="20" t="s">
        <v>168</v>
      </c>
      <c r="C226" s="20" t="s">
        <v>739</v>
      </c>
      <c r="D226" s="67">
        <v>9780674063235</v>
      </c>
      <c r="E226" s="29" t="s">
        <v>764</v>
      </c>
      <c r="F226" s="29" t="s">
        <v>794</v>
      </c>
    </row>
    <row r="227" spans="1:6" s="20" customFormat="1" ht="15" customHeight="1" x14ac:dyDescent="0.25">
      <c r="B227" s="31" t="s">
        <v>511</v>
      </c>
      <c r="C227" s="32" t="s">
        <v>510</v>
      </c>
      <c r="D227" s="67">
        <v>9780674067608</v>
      </c>
      <c r="E227" s="29" t="s">
        <v>1167</v>
      </c>
      <c r="F227" s="29" t="s">
        <v>793</v>
      </c>
    </row>
    <row r="228" spans="1:6" s="20" customFormat="1" ht="15" customHeight="1" x14ac:dyDescent="0.25">
      <c r="B228" s="31" t="s">
        <v>554</v>
      </c>
      <c r="C228" s="32" t="s">
        <v>553</v>
      </c>
      <c r="D228" s="67">
        <v>9780674067424</v>
      </c>
      <c r="E228" s="29" t="s">
        <v>749</v>
      </c>
      <c r="F228" s="29" t="s">
        <v>788</v>
      </c>
    </row>
    <row r="229" spans="1:6" s="20" customFormat="1" ht="15" customHeight="1" x14ac:dyDescent="0.25">
      <c r="B229" s="36" t="s">
        <v>169</v>
      </c>
      <c r="C229" s="36" t="s">
        <v>628</v>
      </c>
      <c r="D229" s="67">
        <v>9780674065192</v>
      </c>
      <c r="E229" s="29" t="s">
        <v>748</v>
      </c>
      <c r="F229" s="29" t="s">
        <v>794</v>
      </c>
    </row>
    <row r="230" spans="1:6" s="20" customFormat="1" ht="15" customHeight="1" x14ac:dyDescent="0.25">
      <c r="B230" s="31" t="s">
        <v>502</v>
      </c>
      <c r="C230" s="32" t="s">
        <v>501</v>
      </c>
      <c r="D230" s="67">
        <v>9780674067899</v>
      </c>
      <c r="E230" s="29" t="s">
        <v>1167</v>
      </c>
      <c r="F230" s="29" t="s">
        <v>783</v>
      </c>
    </row>
    <row r="231" spans="1:6" s="20" customFormat="1" ht="15" customHeight="1" x14ac:dyDescent="0.25">
      <c r="B231" s="36" t="s">
        <v>170</v>
      </c>
      <c r="C231" s="36" t="s">
        <v>635</v>
      </c>
      <c r="D231" s="67">
        <v>9780674064768</v>
      </c>
      <c r="E231" s="29" t="s">
        <v>748</v>
      </c>
      <c r="F231" s="29" t="s">
        <v>783</v>
      </c>
    </row>
    <row r="232" spans="1:6" s="20" customFormat="1" ht="15" customHeight="1" x14ac:dyDescent="0.25">
      <c r="B232" s="31" t="s">
        <v>508</v>
      </c>
      <c r="C232" s="32" t="s">
        <v>507</v>
      </c>
      <c r="D232" s="67">
        <v>9780674067448</v>
      </c>
      <c r="E232" s="29" t="s">
        <v>749</v>
      </c>
      <c r="F232" s="29" t="s">
        <v>783</v>
      </c>
    </row>
    <row r="233" spans="1:6" s="20" customFormat="1" ht="15" customHeight="1" x14ac:dyDescent="0.25">
      <c r="B233" s="20" t="s">
        <v>171</v>
      </c>
      <c r="C233" s="20" t="s">
        <v>687</v>
      </c>
      <c r="D233" s="65">
        <v>9780674061019</v>
      </c>
      <c r="E233" s="21" t="s">
        <v>757</v>
      </c>
      <c r="F233" s="29" t="s">
        <v>794</v>
      </c>
    </row>
    <row r="234" spans="1:6" s="20" customFormat="1" ht="15" customHeight="1" x14ac:dyDescent="0.25">
      <c r="B234" s="36" t="s">
        <v>172</v>
      </c>
      <c r="C234" s="36" t="s">
        <v>629</v>
      </c>
      <c r="D234" s="67">
        <v>9780674063013</v>
      </c>
      <c r="E234" s="29" t="s">
        <v>748</v>
      </c>
      <c r="F234" s="29" t="s">
        <v>790</v>
      </c>
    </row>
    <row r="235" spans="1:6" s="13" customFormat="1" ht="15" x14ac:dyDescent="0.25">
      <c r="A235" s="20"/>
      <c r="B235" s="20" t="s">
        <v>174</v>
      </c>
      <c r="C235" s="20" t="s">
        <v>741</v>
      </c>
      <c r="D235" s="67">
        <v>9780674063020</v>
      </c>
      <c r="E235" s="29" t="s">
        <v>748</v>
      </c>
      <c r="F235" s="29" t="s">
        <v>786</v>
      </c>
    </row>
    <row r="236" spans="1:6" s="13" customFormat="1" ht="15" x14ac:dyDescent="0.25">
      <c r="B236" s="36" t="s">
        <v>175</v>
      </c>
      <c r="C236" s="36" t="s">
        <v>630</v>
      </c>
      <c r="D236" s="67">
        <v>9780674064799</v>
      </c>
      <c r="E236" s="29" t="s">
        <v>748</v>
      </c>
      <c r="F236" s="29" t="s">
        <v>783</v>
      </c>
    </row>
    <row r="237" spans="1:6" s="13" customFormat="1" ht="15" x14ac:dyDescent="0.25">
      <c r="B237" s="31" t="s">
        <v>539</v>
      </c>
      <c r="C237" s="32" t="s">
        <v>538</v>
      </c>
      <c r="D237" s="67">
        <v>9780674067950</v>
      </c>
      <c r="E237" s="29" t="s">
        <v>749</v>
      </c>
      <c r="F237" s="29" t="s">
        <v>790</v>
      </c>
    </row>
    <row r="238" spans="1:6" s="13" customFormat="1" ht="15" x14ac:dyDescent="0.25">
      <c r="B238" s="31" t="s">
        <v>382</v>
      </c>
      <c r="C238" s="32" t="s">
        <v>381</v>
      </c>
      <c r="D238" s="67">
        <v>9780674067479</v>
      </c>
      <c r="E238" s="29" t="s">
        <v>749</v>
      </c>
      <c r="F238" s="29" t="s">
        <v>794</v>
      </c>
    </row>
    <row r="239" spans="1:6" s="13" customFormat="1" ht="15" x14ac:dyDescent="0.25">
      <c r="B239" s="31" t="s">
        <v>433</v>
      </c>
      <c r="C239" s="32" t="s">
        <v>432</v>
      </c>
      <c r="D239" s="67">
        <v>9780674068018</v>
      </c>
      <c r="E239" s="29" t="s">
        <v>749</v>
      </c>
      <c r="F239" s="29" t="s">
        <v>783</v>
      </c>
    </row>
    <row r="240" spans="1:6" s="13" customFormat="1" ht="15" x14ac:dyDescent="0.25">
      <c r="B240" s="20" t="s">
        <v>176</v>
      </c>
      <c r="C240" s="20" t="s">
        <v>688</v>
      </c>
      <c r="D240" s="67">
        <v>9780674061217</v>
      </c>
      <c r="E240" s="29" t="s">
        <v>757</v>
      </c>
      <c r="F240" s="29" t="s">
        <v>794</v>
      </c>
    </row>
    <row r="241" spans="2:6" s="13" customFormat="1" ht="15" x14ac:dyDescent="0.25">
      <c r="B241" s="36" t="s">
        <v>177</v>
      </c>
      <c r="C241" s="36" t="s">
        <v>631</v>
      </c>
      <c r="D241" s="67">
        <v>9780674064775</v>
      </c>
      <c r="E241" s="29" t="s">
        <v>748</v>
      </c>
      <c r="F241" s="29" t="s">
        <v>790</v>
      </c>
    </row>
    <row r="242" spans="2:6" s="13" customFormat="1" ht="15" x14ac:dyDescent="0.25">
      <c r="B242" s="36" t="s">
        <v>178</v>
      </c>
      <c r="C242" s="36" t="s">
        <v>632</v>
      </c>
      <c r="D242" s="67">
        <v>9780674064843</v>
      </c>
      <c r="E242" s="29" t="s">
        <v>748</v>
      </c>
      <c r="F242" s="29" t="s">
        <v>786</v>
      </c>
    </row>
    <row r="243" spans="2:6" s="13" customFormat="1" ht="15" x14ac:dyDescent="0.25">
      <c r="B243" s="31" t="s">
        <v>436</v>
      </c>
      <c r="C243" s="32" t="s">
        <v>435</v>
      </c>
      <c r="D243" s="67">
        <v>9780674067486</v>
      </c>
      <c r="E243" s="29" t="s">
        <v>1167</v>
      </c>
      <c r="F243" s="29" t="s">
        <v>786</v>
      </c>
    </row>
    <row r="244" spans="2:6" s="13" customFormat="1" ht="15" x14ac:dyDescent="0.25">
      <c r="B244" s="36" t="s">
        <v>180</v>
      </c>
      <c r="C244" s="36" t="s">
        <v>633</v>
      </c>
      <c r="D244" s="67">
        <v>9780674065222</v>
      </c>
      <c r="E244" s="29" t="s">
        <v>748</v>
      </c>
      <c r="F244" s="29" t="s">
        <v>783</v>
      </c>
    </row>
    <row r="245" spans="2:6" s="13" customFormat="1" ht="15" x14ac:dyDescent="0.25">
      <c r="B245" s="36" t="s">
        <v>181</v>
      </c>
      <c r="C245" s="36" t="s">
        <v>634</v>
      </c>
      <c r="D245" s="67">
        <v>9780674064836</v>
      </c>
      <c r="E245" s="29" t="s">
        <v>748</v>
      </c>
      <c r="F245" s="29" t="s">
        <v>783</v>
      </c>
    </row>
    <row r="246" spans="2:6" s="13" customFormat="1" ht="15" x14ac:dyDescent="0.25">
      <c r="B246" s="20" t="s">
        <v>182</v>
      </c>
      <c r="C246" s="20" t="s">
        <v>743</v>
      </c>
      <c r="D246" s="67">
        <v>9780674063266</v>
      </c>
      <c r="E246" s="29" t="s">
        <v>748</v>
      </c>
      <c r="F246" s="29" t="s">
        <v>783</v>
      </c>
    </row>
  </sheetData>
  <sortState ref="B7:L251">
    <sortCondition ref="B6"/>
  </sortState>
  <conditionalFormatting sqref="D1:D246">
    <cfRule type="duplicateValues" dxfId="0" priority="20" stopIfTrue="1"/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273"/>
  <sheetViews>
    <sheetView workbookViewId="0">
      <selection activeCell="L19" sqref="L19"/>
    </sheetView>
  </sheetViews>
  <sheetFormatPr defaultColWidth="11.42578125" defaultRowHeight="12.75" x14ac:dyDescent="0.2"/>
  <cols>
    <col min="4" max="4" width="11.42578125" customWidth="1"/>
  </cols>
  <sheetData>
    <row r="4" spans="1:24" ht="15" x14ac:dyDescent="0.25">
      <c r="A4" s="5"/>
      <c r="B4" s="5"/>
      <c r="C4" s="5" t="s">
        <v>574</v>
      </c>
      <c r="D4" s="12"/>
      <c r="E4" s="10"/>
      <c r="F4" s="20"/>
      <c r="G4" s="10"/>
      <c r="H4" s="10"/>
      <c r="I4" s="10"/>
      <c r="J4" s="10"/>
      <c r="K4" s="10"/>
      <c r="L4" s="58"/>
      <c r="M4" s="10"/>
      <c r="N4" s="10"/>
      <c r="O4" s="10"/>
      <c r="P4" s="6"/>
      <c r="Q4" s="3"/>
      <c r="R4" s="3"/>
      <c r="S4" s="40"/>
      <c r="T4" s="5"/>
      <c r="U4" s="5"/>
      <c r="V4" s="48"/>
      <c r="W4" s="5"/>
      <c r="X4" s="5"/>
    </row>
    <row r="5" spans="1:24" ht="15" x14ac:dyDescent="0.25">
      <c r="A5" s="7"/>
      <c r="B5" s="7"/>
      <c r="C5" s="7" t="s">
        <v>1085</v>
      </c>
      <c r="D5" s="14"/>
      <c r="E5" s="11"/>
      <c r="F5" s="11"/>
      <c r="G5" s="11"/>
      <c r="H5" s="11"/>
      <c r="I5" s="11"/>
      <c r="J5" s="11"/>
      <c r="K5" s="11"/>
      <c r="L5" s="59"/>
      <c r="M5" s="11"/>
      <c r="N5" s="11"/>
      <c r="O5" s="11"/>
      <c r="P5" s="8"/>
      <c r="Q5" s="9"/>
      <c r="R5" s="9"/>
      <c r="S5" s="11"/>
      <c r="T5" s="7"/>
      <c r="U5" s="7"/>
      <c r="V5" s="49"/>
      <c r="W5" s="7"/>
      <c r="X5" s="7"/>
    </row>
    <row r="6" spans="1:24" ht="14.25" x14ac:dyDescent="0.2">
      <c r="A6" s="5"/>
      <c r="B6" s="5"/>
      <c r="C6" s="18" t="s">
        <v>1187</v>
      </c>
      <c r="D6" s="12"/>
      <c r="E6" s="12"/>
      <c r="F6" s="10"/>
      <c r="G6" s="10"/>
      <c r="H6" s="10"/>
      <c r="I6" s="10"/>
      <c r="J6" s="10"/>
      <c r="K6" s="10"/>
      <c r="L6" s="58"/>
      <c r="M6" s="10"/>
      <c r="N6" s="10"/>
      <c r="O6" s="10"/>
      <c r="P6" s="6"/>
      <c r="Q6" s="3"/>
      <c r="R6" s="3"/>
      <c r="S6" s="10"/>
      <c r="T6" s="5"/>
      <c r="U6" s="5"/>
      <c r="V6" s="48"/>
      <c r="W6" s="5"/>
      <c r="X6" s="5"/>
    </row>
    <row r="7" spans="1:24" x14ac:dyDescent="0.2">
      <c r="D7" s="13"/>
      <c r="E7" s="44"/>
      <c r="F7" s="1"/>
      <c r="G7" s="1"/>
      <c r="H7" s="1"/>
      <c r="I7" s="1"/>
      <c r="J7" s="1"/>
      <c r="K7" s="1"/>
      <c r="L7" s="60"/>
      <c r="M7" s="1"/>
      <c r="N7" s="1"/>
      <c r="O7" s="1"/>
      <c r="P7" s="4"/>
      <c r="Q7" s="2"/>
      <c r="R7" s="2"/>
      <c r="S7" s="1"/>
      <c r="U7" s="53"/>
      <c r="V7" s="50"/>
    </row>
    <row r="8" spans="1:24" ht="39" thickBot="1" x14ac:dyDescent="0.25">
      <c r="A8" s="15"/>
      <c r="B8" s="15"/>
      <c r="C8" s="15" t="s">
        <v>183</v>
      </c>
      <c r="D8" s="15" t="s">
        <v>570</v>
      </c>
      <c r="E8" s="15" t="s">
        <v>1086</v>
      </c>
      <c r="F8" s="15" t="s">
        <v>1087</v>
      </c>
      <c r="G8" s="15" t="s">
        <v>184</v>
      </c>
      <c r="H8" s="15" t="s">
        <v>818</v>
      </c>
      <c r="I8" s="19" t="s">
        <v>1082</v>
      </c>
      <c r="J8" s="19" t="s">
        <v>1083</v>
      </c>
      <c r="K8" s="19" t="s">
        <v>1186</v>
      </c>
      <c r="L8" s="61"/>
      <c r="M8" s="15" t="s">
        <v>573</v>
      </c>
      <c r="N8" s="15" t="s">
        <v>816</v>
      </c>
      <c r="O8" s="15" t="s">
        <v>782</v>
      </c>
      <c r="P8" s="16" t="s">
        <v>571</v>
      </c>
      <c r="Q8" s="17" t="s">
        <v>572</v>
      </c>
      <c r="R8" s="41" t="s">
        <v>1090</v>
      </c>
      <c r="S8" s="15" t="s">
        <v>799</v>
      </c>
      <c r="T8" s="15" t="s">
        <v>814</v>
      </c>
      <c r="U8" s="15" t="s">
        <v>1185</v>
      </c>
      <c r="V8" s="52"/>
      <c r="W8" s="15"/>
      <c r="X8" s="15"/>
    </row>
    <row r="9" spans="1:24" ht="15" x14ac:dyDescent="0.25">
      <c r="A9" s="20"/>
      <c r="B9" s="20"/>
      <c r="C9" s="20" t="s">
        <v>16</v>
      </c>
      <c r="D9" s="20" t="s">
        <v>644</v>
      </c>
      <c r="E9" s="21" t="s">
        <v>820</v>
      </c>
      <c r="F9" s="22">
        <v>9780674047860</v>
      </c>
      <c r="G9" s="21" t="s">
        <v>202</v>
      </c>
      <c r="H9" s="22">
        <v>9780674060791</v>
      </c>
      <c r="I9" s="39">
        <v>41022</v>
      </c>
      <c r="J9" s="22" t="s">
        <v>1095</v>
      </c>
      <c r="K9" s="22" t="str">
        <f>VLOOKUP(G9,[1]HUP_complete_2012_08_29!$J$2:$K$266,2,0)</f>
        <v>LFB</v>
      </c>
      <c r="L9" s="62">
        <v>40816</v>
      </c>
      <c r="M9" s="21" t="s">
        <v>757</v>
      </c>
      <c r="N9" s="21" t="s">
        <v>815</v>
      </c>
      <c r="O9" s="21" t="s">
        <v>783</v>
      </c>
      <c r="P9" s="23">
        <v>29.95</v>
      </c>
      <c r="Q9" s="23">
        <v>27</v>
      </c>
      <c r="R9" s="23" t="s">
        <v>1088</v>
      </c>
      <c r="S9" s="21" t="s">
        <v>800</v>
      </c>
      <c r="T9" s="20"/>
      <c r="U9" s="20" t="s">
        <v>1183</v>
      </c>
      <c r="V9" s="51"/>
      <c r="W9" s="20"/>
      <c r="X9" s="20"/>
    </row>
    <row r="10" spans="1:24" ht="15" x14ac:dyDescent="0.25">
      <c r="A10" s="20"/>
      <c r="B10" s="20"/>
      <c r="C10" s="20" t="s">
        <v>87</v>
      </c>
      <c r="D10" s="20" t="s">
        <v>669</v>
      </c>
      <c r="E10" s="21" t="s">
        <v>821</v>
      </c>
      <c r="F10" s="22">
        <v>9780674045972</v>
      </c>
      <c r="G10" s="21" t="s">
        <v>274</v>
      </c>
      <c r="H10" s="22">
        <v>9780674060807</v>
      </c>
      <c r="I10" s="39">
        <v>41022</v>
      </c>
      <c r="J10" s="22" t="s">
        <v>1095</v>
      </c>
      <c r="K10" s="22" t="str">
        <f>VLOOKUP(G10,[1]HUP_complete_2012_08_29!$J$2:$K$266,2,0)</f>
        <v>LFB</v>
      </c>
      <c r="L10" s="62">
        <v>40668</v>
      </c>
      <c r="M10" s="21" t="s">
        <v>757</v>
      </c>
      <c r="N10" s="21" t="s">
        <v>815</v>
      </c>
      <c r="O10" s="21" t="s">
        <v>783</v>
      </c>
      <c r="P10" s="23">
        <v>49.95</v>
      </c>
      <c r="Q10" s="23">
        <v>45</v>
      </c>
      <c r="R10" s="23" t="s">
        <v>1088</v>
      </c>
      <c r="S10" s="21" t="s">
        <v>800</v>
      </c>
      <c r="T10" s="20"/>
      <c r="U10" s="20" t="str">
        <f t="shared" ref="U10:U73" si="0">"http://www.hup.harvard.edu/catalog.php?isbn="&amp;F10</f>
        <v>http://www.hup.harvard.edu/catalog.php?isbn=9780674045972</v>
      </c>
      <c r="V10" s="51"/>
      <c r="W10" s="20"/>
      <c r="X10" s="20"/>
    </row>
    <row r="11" spans="1:24" ht="15" x14ac:dyDescent="0.25">
      <c r="A11" s="20"/>
      <c r="B11" s="20"/>
      <c r="C11" s="20" t="s">
        <v>27</v>
      </c>
      <c r="D11" s="20" t="s">
        <v>648</v>
      </c>
      <c r="E11" s="21" t="s">
        <v>822</v>
      </c>
      <c r="F11" s="22">
        <v>9780674058743</v>
      </c>
      <c r="G11" s="21" t="s">
        <v>213</v>
      </c>
      <c r="H11" s="22">
        <v>9780674060814</v>
      </c>
      <c r="I11" s="39">
        <v>41022</v>
      </c>
      <c r="J11" s="22" t="s">
        <v>1095</v>
      </c>
      <c r="K11" s="22" t="str">
        <f>VLOOKUP(G11,[1]HUP_complete_2012_08_29!$J$2:$K$266,2,0)</f>
        <v>LFB</v>
      </c>
      <c r="L11" s="62">
        <v>40795</v>
      </c>
      <c r="M11" s="21" t="s">
        <v>757</v>
      </c>
      <c r="N11" s="21" t="s">
        <v>815</v>
      </c>
      <c r="O11" s="21" t="s">
        <v>791</v>
      </c>
      <c r="P11" s="23">
        <v>35</v>
      </c>
      <c r="Q11" s="23">
        <v>31.5</v>
      </c>
      <c r="R11" s="23" t="s">
        <v>1088</v>
      </c>
      <c r="S11" s="21" t="s">
        <v>800</v>
      </c>
      <c r="T11" s="20"/>
      <c r="U11" s="20" t="str">
        <f t="shared" si="0"/>
        <v>http://www.hup.harvard.edu/catalog.php?isbn=9780674058743</v>
      </c>
      <c r="V11" s="51"/>
      <c r="W11" s="20"/>
      <c r="X11" s="20"/>
    </row>
    <row r="12" spans="1:24" ht="15" x14ac:dyDescent="0.25">
      <c r="A12" s="20"/>
      <c r="B12" s="20"/>
      <c r="C12" s="20" t="s">
        <v>10</v>
      </c>
      <c r="D12" s="20" t="s">
        <v>641</v>
      </c>
      <c r="E12" s="21" t="s">
        <v>823</v>
      </c>
      <c r="F12" s="22">
        <v>9780674058057</v>
      </c>
      <c r="G12" s="21" t="s">
        <v>195</v>
      </c>
      <c r="H12" s="22">
        <v>9780674060821</v>
      </c>
      <c r="I12" s="39">
        <v>41022</v>
      </c>
      <c r="J12" s="22" t="s">
        <v>1095</v>
      </c>
      <c r="K12" s="22" t="str">
        <f>VLOOKUP(G12,[1]HUP_complete_2012_08_29!$J$2:$K$266,2,0)</f>
        <v>LFB</v>
      </c>
      <c r="L12" s="62">
        <v>40725</v>
      </c>
      <c r="M12" s="21" t="s">
        <v>757</v>
      </c>
      <c r="N12" s="21" t="s">
        <v>815</v>
      </c>
      <c r="O12" s="21" t="s">
        <v>786</v>
      </c>
      <c r="P12" s="23">
        <v>29.95</v>
      </c>
      <c r="Q12" s="23">
        <v>27</v>
      </c>
      <c r="R12" s="23" t="s">
        <v>1088</v>
      </c>
      <c r="S12" s="21" t="s">
        <v>800</v>
      </c>
      <c r="T12" s="20"/>
      <c r="U12" s="20" t="str">
        <f t="shared" si="0"/>
        <v>http://www.hup.harvard.edu/catalog.php?isbn=9780674058057</v>
      </c>
      <c r="V12" s="51"/>
      <c r="W12" s="20"/>
      <c r="X12" s="20"/>
    </row>
    <row r="13" spans="1:24" ht="15" x14ac:dyDescent="0.25">
      <c r="A13" s="20"/>
      <c r="B13" s="20"/>
      <c r="C13" s="24" t="s">
        <v>89</v>
      </c>
      <c r="D13" s="24" t="s">
        <v>670</v>
      </c>
      <c r="E13" s="21" t="s">
        <v>824</v>
      </c>
      <c r="F13" s="22">
        <v>9780674050563</v>
      </c>
      <c r="G13" s="25" t="s">
        <v>276</v>
      </c>
      <c r="H13" s="26">
        <v>9780674066618</v>
      </c>
      <c r="I13" s="39">
        <v>41022</v>
      </c>
      <c r="J13" s="22" t="s">
        <v>1095</v>
      </c>
      <c r="K13" s="22" t="str">
        <f>VLOOKUP(G13,[1]HUP_complete_2012_08_29!$J$2:$K$266,2,0)</f>
        <v>IHST</v>
      </c>
      <c r="L13" s="62">
        <v>40668</v>
      </c>
      <c r="M13" s="25" t="s">
        <v>757</v>
      </c>
      <c r="N13" s="21" t="s">
        <v>815</v>
      </c>
      <c r="O13" s="21" t="s">
        <v>783</v>
      </c>
      <c r="P13" s="23">
        <v>26.95</v>
      </c>
      <c r="Q13" s="23">
        <v>24.3</v>
      </c>
      <c r="R13" s="23" t="s">
        <v>1088</v>
      </c>
      <c r="S13" s="21" t="s">
        <v>800</v>
      </c>
      <c r="T13" s="20"/>
      <c r="U13" s="20" t="str">
        <f t="shared" si="0"/>
        <v>http://www.hup.harvard.edu/catalog.php?isbn=9780674050563</v>
      </c>
      <c r="V13" s="51"/>
      <c r="W13" s="20"/>
      <c r="X13" s="20"/>
    </row>
    <row r="14" spans="1:24" ht="15" x14ac:dyDescent="0.25">
      <c r="A14" s="20"/>
      <c r="B14" s="20"/>
      <c r="C14" s="28" t="s">
        <v>756</v>
      </c>
      <c r="D14" s="28" t="s">
        <v>758</v>
      </c>
      <c r="E14" s="21" t="s">
        <v>825</v>
      </c>
      <c r="F14" s="22">
        <v>9780674047549</v>
      </c>
      <c r="G14" s="22" t="s">
        <v>777</v>
      </c>
      <c r="H14" s="22">
        <v>9780674060838</v>
      </c>
      <c r="I14" s="39" t="e">
        <v>#N/A</v>
      </c>
      <c r="J14" s="22" t="e">
        <f>VLOOKUP(G14,Tabelle1!$D$9:$D$15,1,0)</f>
        <v>#N/A</v>
      </c>
      <c r="K14" s="22" t="str">
        <f>VLOOKUP(G14,[1]HUP_complete_2012_08_29!$J$2:$K$266,2,0)</f>
        <v>LFB</v>
      </c>
      <c r="L14" s="62">
        <v>40787</v>
      </c>
      <c r="M14" s="21" t="s">
        <v>757</v>
      </c>
      <c r="N14" s="21" t="s">
        <v>817</v>
      </c>
      <c r="O14" s="21" t="s">
        <v>783</v>
      </c>
      <c r="P14" s="23">
        <v>35</v>
      </c>
      <c r="Q14" s="27">
        <v>31.5</v>
      </c>
      <c r="R14" s="23" t="s">
        <v>1088</v>
      </c>
      <c r="S14" s="21" t="s">
        <v>800</v>
      </c>
      <c r="T14" s="20"/>
      <c r="U14" s="20" t="str">
        <f t="shared" si="0"/>
        <v>http://www.hup.harvard.edu/catalog.php?isbn=9780674047549</v>
      </c>
      <c r="V14" s="51" t="s">
        <v>1170</v>
      </c>
      <c r="W14" s="20"/>
      <c r="X14" s="20"/>
    </row>
    <row r="15" spans="1:24" ht="15" x14ac:dyDescent="0.25">
      <c r="A15" s="20"/>
      <c r="B15" s="20"/>
      <c r="C15" s="20" t="s">
        <v>46</v>
      </c>
      <c r="D15" s="20" t="s">
        <v>659</v>
      </c>
      <c r="E15" s="21" t="s">
        <v>826</v>
      </c>
      <c r="F15" s="22">
        <v>9780674057579</v>
      </c>
      <c r="G15" s="21" t="s">
        <v>233</v>
      </c>
      <c r="H15" s="22">
        <v>9780674060845</v>
      </c>
      <c r="I15" s="39">
        <v>41022</v>
      </c>
      <c r="J15" s="22" t="s">
        <v>1095</v>
      </c>
      <c r="K15" s="22" t="str">
        <f>VLOOKUP(G15,[1]HUP_complete_2012_08_29!$J$2:$K$266,2,0)</f>
        <v>LFB</v>
      </c>
      <c r="L15" s="62">
        <v>40801</v>
      </c>
      <c r="M15" s="21" t="s">
        <v>757</v>
      </c>
      <c r="N15" s="21" t="s">
        <v>815</v>
      </c>
      <c r="O15" s="21" t="s">
        <v>789</v>
      </c>
      <c r="P15" s="23">
        <v>27.95</v>
      </c>
      <c r="Q15" s="23">
        <v>25.2</v>
      </c>
      <c r="R15" s="23" t="s">
        <v>1088</v>
      </c>
      <c r="S15" s="21" t="s">
        <v>800</v>
      </c>
      <c r="T15" s="20"/>
      <c r="U15" s="20" t="str">
        <f t="shared" si="0"/>
        <v>http://www.hup.harvard.edu/catalog.php?isbn=9780674057579</v>
      </c>
      <c r="V15" s="51"/>
      <c r="W15" s="20"/>
      <c r="X15" s="20"/>
    </row>
    <row r="16" spans="1:24" ht="15" x14ac:dyDescent="0.25">
      <c r="A16" s="20"/>
      <c r="B16" s="20"/>
      <c r="C16" s="20" t="s">
        <v>44</v>
      </c>
      <c r="D16" s="20" t="s">
        <v>656</v>
      </c>
      <c r="E16" s="21" t="s">
        <v>827</v>
      </c>
      <c r="F16" s="22">
        <v>9780674048546</v>
      </c>
      <c r="G16" s="21" t="s">
        <v>230</v>
      </c>
      <c r="H16" s="22">
        <v>9780674060852</v>
      </c>
      <c r="I16" s="39" t="e">
        <v>#N/A</v>
      </c>
      <c r="J16" s="22" t="e">
        <f>VLOOKUP(G16,Tabelle1!$D$9:$D$15,1,0)</f>
        <v>#N/A</v>
      </c>
      <c r="K16" s="22" t="str">
        <f>VLOOKUP(G16,[1]HUP_complete_2012_08_29!$J$2:$K$266,2,0)</f>
        <v>LFB</v>
      </c>
      <c r="L16" s="62">
        <v>40795</v>
      </c>
      <c r="M16" s="21" t="s">
        <v>757</v>
      </c>
      <c r="N16" s="21" t="s">
        <v>817</v>
      </c>
      <c r="O16" s="21" t="s">
        <v>789</v>
      </c>
      <c r="P16" s="23">
        <v>35</v>
      </c>
      <c r="Q16" s="23">
        <v>31.5</v>
      </c>
      <c r="R16" s="23" t="s">
        <v>1088</v>
      </c>
      <c r="S16" s="21" t="s">
        <v>800</v>
      </c>
      <c r="T16" s="20"/>
      <c r="U16" s="20" t="str">
        <f t="shared" si="0"/>
        <v>http://www.hup.harvard.edu/catalog.php?isbn=9780674048546</v>
      </c>
      <c r="V16" s="51"/>
      <c r="W16" s="20"/>
      <c r="X16" s="20"/>
    </row>
    <row r="17" spans="1:24" ht="15" x14ac:dyDescent="0.25">
      <c r="A17" s="20"/>
      <c r="B17" s="20"/>
      <c r="C17" s="20" t="s">
        <v>2</v>
      </c>
      <c r="D17" s="20" t="s">
        <v>639</v>
      </c>
      <c r="E17" s="21" t="s">
        <v>828</v>
      </c>
      <c r="F17" s="22">
        <v>9780674050983</v>
      </c>
      <c r="G17" s="21" t="s">
        <v>187</v>
      </c>
      <c r="H17" s="22">
        <v>9780674060869</v>
      </c>
      <c r="I17" s="39">
        <v>41022</v>
      </c>
      <c r="J17" s="22" t="s">
        <v>1095</v>
      </c>
      <c r="K17" s="22" t="str">
        <f>VLOOKUP(G17,[1]HUP_complete_2012_08_29!$J$2:$K$266,2,0)</f>
        <v>LFB</v>
      </c>
      <c r="L17" s="62">
        <v>40770</v>
      </c>
      <c r="M17" s="21" t="s">
        <v>757</v>
      </c>
      <c r="N17" s="21" t="s">
        <v>815</v>
      </c>
      <c r="O17" s="21" t="s">
        <v>783</v>
      </c>
      <c r="P17" s="23">
        <v>25.95</v>
      </c>
      <c r="Q17" s="23">
        <v>23.4</v>
      </c>
      <c r="R17" s="23" t="s">
        <v>1089</v>
      </c>
      <c r="S17" s="21" t="s">
        <v>800</v>
      </c>
      <c r="T17" s="20"/>
      <c r="U17" s="20" t="str">
        <f t="shared" si="0"/>
        <v>http://www.hup.harvard.edu/catalog.php?isbn=9780674050983</v>
      </c>
      <c r="V17" s="51"/>
      <c r="W17" s="20"/>
      <c r="X17" s="20"/>
    </row>
    <row r="18" spans="1:24" ht="15" x14ac:dyDescent="0.25">
      <c r="A18" s="20"/>
      <c r="B18" s="20"/>
      <c r="C18" s="20" t="s">
        <v>24</v>
      </c>
      <c r="D18" s="20" t="s">
        <v>646</v>
      </c>
      <c r="E18" s="21" t="s">
        <v>829</v>
      </c>
      <c r="F18" s="22">
        <v>9780674058699</v>
      </c>
      <c r="G18" s="21" t="s">
        <v>210</v>
      </c>
      <c r="H18" s="22">
        <v>9780674060876</v>
      </c>
      <c r="I18" s="39">
        <v>41022</v>
      </c>
      <c r="J18" s="22" t="s">
        <v>1095</v>
      </c>
      <c r="K18" s="22" t="str">
        <f>VLOOKUP(G18,[1]HUP_complete_2012_08_29!$J$2:$K$266,2,0)</f>
        <v>LFB</v>
      </c>
      <c r="L18" s="62">
        <v>40770</v>
      </c>
      <c r="M18" s="21" t="s">
        <v>757</v>
      </c>
      <c r="N18" s="21" t="s">
        <v>815</v>
      </c>
      <c r="O18" s="21" t="s">
        <v>792</v>
      </c>
      <c r="P18" s="23">
        <v>18.95</v>
      </c>
      <c r="Q18" s="23">
        <v>17.100000000000001</v>
      </c>
      <c r="R18" s="23" t="s">
        <v>1088</v>
      </c>
      <c r="S18" s="21" t="s">
        <v>800</v>
      </c>
      <c r="T18" s="20"/>
      <c r="U18" s="20" t="str">
        <f t="shared" si="0"/>
        <v>http://www.hup.harvard.edu/catalog.php?isbn=9780674058699</v>
      </c>
      <c r="V18" s="51"/>
      <c r="W18" s="20"/>
      <c r="X18" s="20"/>
    </row>
    <row r="19" spans="1:24" ht="15" x14ac:dyDescent="0.25">
      <c r="A19" s="20"/>
      <c r="B19" s="20"/>
      <c r="C19" s="20" t="s">
        <v>71</v>
      </c>
      <c r="D19" s="20" t="s">
        <v>664</v>
      </c>
      <c r="E19" s="21" t="s">
        <v>830</v>
      </c>
      <c r="F19" s="22">
        <v>9780674049727</v>
      </c>
      <c r="G19" s="21" t="s">
        <v>258</v>
      </c>
      <c r="H19" s="22">
        <v>9780674060883</v>
      </c>
      <c r="I19" s="39">
        <v>41022</v>
      </c>
      <c r="J19" s="22" t="s">
        <v>1095</v>
      </c>
      <c r="K19" s="22" t="str">
        <f>VLOOKUP(G19,[1]HUP_complete_2012_08_29!$J$2:$K$266,2,0)</f>
        <v>LFB</v>
      </c>
      <c r="L19" s="62">
        <v>40739</v>
      </c>
      <c r="M19" s="21" t="s">
        <v>757</v>
      </c>
      <c r="N19" s="21" t="s">
        <v>815</v>
      </c>
      <c r="O19" s="21" t="s">
        <v>794</v>
      </c>
      <c r="P19" s="23">
        <v>25.95</v>
      </c>
      <c r="Q19" s="23">
        <v>23.4</v>
      </c>
      <c r="R19" s="23" t="s">
        <v>1088</v>
      </c>
      <c r="S19" s="21" t="s">
        <v>800</v>
      </c>
      <c r="T19" s="20"/>
      <c r="U19" s="20" t="str">
        <f t="shared" si="0"/>
        <v>http://www.hup.harvard.edu/catalog.php?isbn=9780674049727</v>
      </c>
      <c r="V19" s="51"/>
      <c r="W19" s="20"/>
      <c r="X19" s="20"/>
    </row>
    <row r="20" spans="1:24" ht="15" x14ac:dyDescent="0.25">
      <c r="A20" s="20"/>
      <c r="B20" s="20"/>
      <c r="C20" s="20" t="s">
        <v>141</v>
      </c>
      <c r="D20" s="20" t="s">
        <v>678</v>
      </c>
      <c r="E20" s="21" t="s">
        <v>831</v>
      </c>
      <c r="F20" s="22">
        <v>9780674051041</v>
      </c>
      <c r="G20" s="21" t="s">
        <v>328</v>
      </c>
      <c r="H20" s="22">
        <v>9780674060906</v>
      </c>
      <c r="I20" s="39">
        <v>41022</v>
      </c>
      <c r="J20" s="22" t="s">
        <v>1095</v>
      </c>
      <c r="K20" s="22" t="str">
        <f>VLOOKUP(G20,[1]HUP_complete_2012_08_29!$J$2:$K$266,2,0)</f>
        <v>LFB</v>
      </c>
      <c r="L20" s="62">
        <v>40756</v>
      </c>
      <c r="M20" s="21" t="s">
        <v>757</v>
      </c>
      <c r="N20" s="21" t="s">
        <v>815</v>
      </c>
      <c r="O20" s="21" t="s">
        <v>791</v>
      </c>
      <c r="P20" s="23">
        <v>29.95</v>
      </c>
      <c r="Q20" s="23">
        <v>27</v>
      </c>
      <c r="R20" s="23" t="s">
        <v>1088</v>
      </c>
      <c r="S20" s="21" t="s">
        <v>800</v>
      </c>
      <c r="T20" s="20"/>
      <c r="U20" s="20" t="str">
        <f t="shared" si="0"/>
        <v>http://www.hup.harvard.edu/catalog.php?isbn=9780674051041</v>
      </c>
      <c r="V20" s="51"/>
      <c r="W20" s="20"/>
      <c r="X20" s="20"/>
    </row>
    <row r="21" spans="1:24" ht="15" x14ac:dyDescent="0.25">
      <c r="A21" s="20"/>
      <c r="B21" s="20"/>
      <c r="C21" s="20" t="s">
        <v>796</v>
      </c>
      <c r="D21" s="20" t="s">
        <v>657</v>
      </c>
      <c r="E21" s="35" t="s">
        <v>819</v>
      </c>
      <c r="F21" s="22">
        <v>9780674051027</v>
      </c>
      <c r="G21" s="21" t="s">
        <v>231</v>
      </c>
      <c r="H21" s="22">
        <v>9780674060913</v>
      </c>
      <c r="I21" s="39">
        <v>41022</v>
      </c>
      <c r="J21" s="22" t="s">
        <v>1095</v>
      </c>
      <c r="K21" s="22" t="str">
        <f>VLOOKUP(G21,[1]HUP_complete_2012_08_29!$J$2:$K$266,2,0)</f>
        <v>LFB</v>
      </c>
      <c r="L21" s="62">
        <v>40695</v>
      </c>
      <c r="M21" s="21" t="s">
        <v>757</v>
      </c>
      <c r="N21" s="21" t="s">
        <v>815</v>
      </c>
      <c r="O21" s="21" t="s">
        <v>790</v>
      </c>
      <c r="P21" s="23">
        <v>45</v>
      </c>
      <c r="Q21" s="23">
        <v>40.5</v>
      </c>
      <c r="R21" s="23" t="s">
        <v>1088</v>
      </c>
      <c r="S21" s="21" t="s">
        <v>800</v>
      </c>
      <c r="T21" s="20"/>
      <c r="U21" s="20" t="str">
        <f t="shared" si="0"/>
        <v>http://www.hup.harvard.edu/catalog.php?isbn=9780674051027</v>
      </c>
      <c r="V21" s="51"/>
      <c r="W21" s="20"/>
      <c r="X21" s="20"/>
    </row>
    <row r="22" spans="1:24" ht="15" x14ac:dyDescent="0.25">
      <c r="A22" s="20"/>
      <c r="B22" s="20"/>
      <c r="C22" s="20" t="s">
        <v>0</v>
      </c>
      <c r="D22" s="20" t="s">
        <v>638</v>
      </c>
      <c r="E22" s="21" t="s">
        <v>832</v>
      </c>
      <c r="F22" s="22">
        <v>9780674050990</v>
      </c>
      <c r="G22" s="21" t="s">
        <v>185</v>
      </c>
      <c r="H22" s="22">
        <v>9780674060937</v>
      </c>
      <c r="I22" s="39">
        <v>41022</v>
      </c>
      <c r="J22" s="22" t="s">
        <v>1095</v>
      </c>
      <c r="K22" s="22" t="str">
        <f>VLOOKUP(G22,[1]HUP_complete_2012_08_29!$J$2:$K$266,2,0)</f>
        <v>LFB</v>
      </c>
      <c r="L22" s="62">
        <v>40739</v>
      </c>
      <c r="M22" s="21" t="s">
        <v>757</v>
      </c>
      <c r="N22" s="21" t="s">
        <v>815</v>
      </c>
      <c r="O22" s="21" t="s">
        <v>789</v>
      </c>
      <c r="P22" s="23">
        <v>24.95</v>
      </c>
      <c r="Q22" s="23">
        <v>22.5</v>
      </c>
      <c r="R22" s="23" t="s">
        <v>1089</v>
      </c>
      <c r="S22" s="21" t="s">
        <v>800</v>
      </c>
      <c r="T22" s="20"/>
      <c r="U22" s="20" t="str">
        <f t="shared" si="0"/>
        <v>http://www.hup.harvard.edu/catalog.php?isbn=9780674050990</v>
      </c>
      <c r="V22" s="51" t="s">
        <v>1171</v>
      </c>
      <c r="W22" s="20"/>
      <c r="X22" s="20"/>
    </row>
    <row r="23" spans="1:24" ht="15" x14ac:dyDescent="0.25">
      <c r="A23" s="20"/>
      <c r="B23" s="20"/>
      <c r="C23" s="20" t="s">
        <v>159</v>
      </c>
      <c r="D23" s="20" t="s">
        <v>683</v>
      </c>
      <c r="E23" s="21" t="s">
        <v>833</v>
      </c>
      <c r="F23" s="22">
        <v>9780674059016</v>
      </c>
      <c r="G23" s="21" t="s">
        <v>346</v>
      </c>
      <c r="H23" s="22">
        <v>9780674060944</v>
      </c>
      <c r="I23" s="39">
        <v>41022</v>
      </c>
      <c r="J23" s="22" t="s">
        <v>1095</v>
      </c>
      <c r="K23" s="22" t="str">
        <f>VLOOKUP(G23,[1]HUP_complete_2012_08_29!$J$2:$K$266,2,0)</f>
        <v>LFB</v>
      </c>
      <c r="L23" s="62">
        <v>40725</v>
      </c>
      <c r="M23" s="21" t="s">
        <v>757</v>
      </c>
      <c r="N23" s="21" t="s">
        <v>815</v>
      </c>
      <c r="O23" s="21" t="s">
        <v>794</v>
      </c>
      <c r="P23" s="23">
        <v>29.95</v>
      </c>
      <c r="Q23" s="23">
        <v>27</v>
      </c>
      <c r="R23" s="23" t="s">
        <v>1088</v>
      </c>
      <c r="S23" s="21" t="s">
        <v>800</v>
      </c>
      <c r="T23" s="20"/>
      <c r="U23" s="20" t="str">
        <f t="shared" si="0"/>
        <v>http://www.hup.harvard.edu/catalog.php?isbn=9780674059016</v>
      </c>
      <c r="V23" s="51"/>
      <c r="W23" s="20"/>
      <c r="X23" s="20"/>
    </row>
    <row r="24" spans="1:24" ht="15" x14ac:dyDescent="0.25">
      <c r="A24" s="20"/>
      <c r="B24" s="20"/>
      <c r="C24" s="20" t="s">
        <v>160</v>
      </c>
      <c r="D24" s="20" t="s">
        <v>684</v>
      </c>
      <c r="E24" s="21" t="s">
        <v>834</v>
      </c>
      <c r="F24" s="22">
        <v>9780674055315</v>
      </c>
      <c r="G24" s="21" t="s">
        <v>347</v>
      </c>
      <c r="H24" s="22">
        <v>9780674060951</v>
      </c>
      <c r="I24" s="39">
        <v>41022</v>
      </c>
      <c r="J24" s="22" t="s">
        <v>1095</v>
      </c>
      <c r="K24" s="22" t="str">
        <f>VLOOKUP(G24,[1]HUP_complete_2012_08_29!$J$2:$K$266,2,0)</f>
        <v>LFB</v>
      </c>
      <c r="L24" s="62">
        <v>40738</v>
      </c>
      <c r="M24" s="21" t="s">
        <v>757</v>
      </c>
      <c r="N24" s="21" t="s">
        <v>815</v>
      </c>
      <c r="O24" s="21" t="s">
        <v>783</v>
      </c>
      <c r="P24" s="23">
        <v>26.95</v>
      </c>
      <c r="Q24" s="23">
        <v>24.3</v>
      </c>
      <c r="R24" s="23" t="s">
        <v>1088</v>
      </c>
      <c r="S24" s="21" t="s">
        <v>800</v>
      </c>
      <c r="T24" s="20"/>
      <c r="U24" s="20" t="str">
        <f t="shared" si="0"/>
        <v>http://www.hup.harvard.edu/catalog.php?isbn=9780674055315</v>
      </c>
      <c r="V24" s="51"/>
      <c r="W24" s="20"/>
      <c r="X24" s="20"/>
    </row>
    <row r="25" spans="1:24" ht="15" x14ac:dyDescent="0.25">
      <c r="A25" s="20"/>
      <c r="B25" s="20"/>
      <c r="C25" s="20" t="s">
        <v>163</v>
      </c>
      <c r="D25" s="20" t="s">
        <v>686</v>
      </c>
      <c r="E25" s="21" t="s">
        <v>835</v>
      </c>
      <c r="F25" s="22">
        <v>9780674045620</v>
      </c>
      <c r="G25" s="21" t="s">
        <v>350</v>
      </c>
      <c r="H25" s="22">
        <v>9780674060968</v>
      </c>
      <c r="I25" s="39">
        <v>41022</v>
      </c>
      <c r="J25" s="22" t="s">
        <v>1095</v>
      </c>
      <c r="K25" s="22" t="str">
        <f>VLOOKUP(G25,[1]HUP_complete_2012_08_29!$J$2:$K$266,2,0)</f>
        <v>LFB</v>
      </c>
      <c r="L25" s="62">
        <v>40759</v>
      </c>
      <c r="M25" s="21" t="s">
        <v>757</v>
      </c>
      <c r="N25" s="21" t="s">
        <v>815</v>
      </c>
      <c r="O25" s="21" t="s">
        <v>783</v>
      </c>
      <c r="P25" s="23">
        <v>27.95</v>
      </c>
      <c r="Q25" s="23">
        <v>25.2</v>
      </c>
      <c r="R25" s="23" t="s">
        <v>1088</v>
      </c>
      <c r="S25" s="21" t="s">
        <v>800</v>
      </c>
      <c r="T25" s="20"/>
      <c r="U25" s="20" t="str">
        <f t="shared" si="0"/>
        <v>http://www.hup.harvard.edu/catalog.php?isbn=9780674045620</v>
      </c>
      <c r="V25" s="51" t="s">
        <v>1171</v>
      </c>
      <c r="W25" s="20"/>
      <c r="X25" s="20"/>
    </row>
    <row r="26" spans="1:24" ht="15" x14ac:dyDescent="0.25">
      <c r="A26" s="20"/>
      <c r="B26" s="20"/>
      <c r="C26" s="20" t="s">
        <v>55</v>
      </c>
      <c r="D26" s="20" t="s">
        <v>661</v>
      </c>
      <c r="E26" s="21" t="s">
        <v>836</v>
      </c>
      <c r="F26" s="22">
        <v>9780674050808</v>
      </c>
      <c r="G26" s="21" t="s">
        <v>242</v>
      </c>
      <c r="H26" s="22">
        <v>9780674060975</v>
      </c>
      <c r="I26" s="39">
        <v>41022</v>
      </c>
      <c r="J26" s="22" t="s">
        <v>1095</v>
      </c>
      <c r="K26" s="22" t="str">
        <f>VLOOKUP(G26,[1]HUP_complete_2012_08_29!$J$2:$K$266,2,0)</f>
        <v>LFB</v>
      </c>
      <c r="L26" s="62">
        <v>40678</v>
      </c>
      <c r="M26" s="21" t="s">
        <v>757</v>
      </c>
      <c r="N26" s="21" t="s">
        <v>815</v>
      </c>
      <c r="O26" s="21" t="s">
        <v>785</v>
      </c>
      <c r="P26" s="23">
        <v>35</v>
      </c>
      <c r="Q26" s="23">
        <v>31.5</v>
      </c>
      <c r="R26" s="23" t="s">
        <v>1088</v>
      </c>
      <c r="S26" s="21" t="s">
        <v>800</v>
      </c>
      <c r="T26" s="20"/>
      <c r="U26" s="20" t="str">
        <f t="shared" si="0"/>
        <v>http://www.hup.harvard.edu/catalog.php?isbn=9780674050808</v>
      </c>
      <c r="V26" s="51"/>
      <c r="W26" s="20"/>
      <c r="X26" s="20"/>
    </row>
    <row r="27" spans="1:24" ht="15" x14ac:dyDescent="0.25">
      <c r="A27" s="20"/>
      <c r="B27" s="20"/>
      <c r="C27" s="20" t="s">
        <v>28</v>
      </c>
      <c r="D27" s="20" t="s">
        <v>649</v>
      </c>
      <c r="E27" s="21" t="s">
        <v>837</v>
      </c>
      <c r="F27" s="22">
        <v>9780674058705</v>
      </c>
      <c r="G27" s="21" t="s">
        <v>214</v>
      </c>
      <c r="H27" s="22">
        <v>9780674060982</v>
      </c>
      <c r="I27" s="39">
        <v>41022</v>
      </c>
      <c r="J27" s="22" t="s">
        <v>1095</v>
      </c>
      <c r="K27" s="22" t="str">
        <f>VLOOKUP(G27,[1]HUP_complete_2012_08_29!$J$2:$K$266,2,0)</f>
        <v>LFB</v>
      </c>
      <c r="L27" s="62">
        <v>40759</v>
      </c>
      <c r="M27" s="21" t="s">
        <v>757</v>
      </c>
      <c r="N27" s="21" t="s">
        <v>815</v>
      </c>
      <c r="O27" s="21" t="s">
        <v>791</v>
      </c>
      <c r="P27" s="23">
        <v>39.950000000000003</v>
      </c>
      <c r="Q27" s="23">
        <v>36</v>
      </c>
      <c r="R27" s="23" t="s">
        <v>1088</v>
      </c>
      <c r="S27" s="21" t="s">
        <v>800</v>
      </c>
      <c r="T27" s="20"/>
      <c r="U27" s="20" t="str">
        <f t="shared" si="0"/>
        <v>http://www.hup.harvard.edu/catalog.php?isbn=9780674058705</v>
      </c>
      <c r="V27" s="51" t="s">
        <v>1171</v>
      </c>
      <c r="W27" s="20"/>
      <c r="X27" s="20"/>
    </row>
    <row r="28" spans="1:24" ht="15" x14ac:dyDescent="0.25">
      <c r="A28" s="20"/>
      <c r="B28" s="20"/>
      <c r="C28" s="20" t="s">
        <v>69</v>
      </c>
      <c r="D28" s="20" t="s">
        <v>663</v>
      </c>
      <c r="E28" s="21" t="s">
        <v>838</v>
      </c>
      <c r="F28" s="22">
        <v>9780674057722</v>
      </c>
      <c r="G28" s="21" t="s">
        <v>256</v>
      </c>
      <c r="H28" s="22">
        <v>9780674060999</v>
      </c>
      <c r="I28" s="39">
        <v>41022</v>
      </c>
      <c r="J28" s="22" t="s">
        <v>1095</v>
      </c>
      <c r="K28" s="22" t="str">
        <f>VLOOKUP(G28,[1]HUP_complete_2012_08_29!$J$2:$K$266,2,0)</f>
        <v>LFB</v>
      </c>
      <c r="L28" s="62">
        <v>40707</v>
      </c>
      <c r="M28" s="21" t="s">
        <v>757</v>
      </c>
      <c r="N28" s="21" t="s">
        <v>815</v>
      </c>
      <c r="O28" s="21" t="s">
        <v>794</v>
      </c>
      <c r="P28" s="23">
        <v>35</v>
      </c>
      <c r="Q28" s="23">
        <v>31.5</v>
      </c>
      <c r="R28" s="23" t="s">
        <v>1088</v>
      </c>
      <c r="S28" s="21" t="s">
        <v>800</v>
      </c>
      <c r="T28" s="20"/>
      <c r="U28" s="20" t="str">
        <f t="shared" si="0"/>
        <v>http://www.hup.harvard.edu/catalog.php?isbn=9780674057722</v>
      </c>
      <c r="V28" s="51"/>
      <c r="W28" s="20"/>
      <c r="X28" s="20"/>
    </row>
    <row r="29" spans="1:24" ht="15" x14ac:dyDescent="0.25">
      <c r="A29" s="20"/>
      <c r="B29" s="20"/>
      <c r="C29" s="20" t="s">
        <v>97</v>
      </c>
      <c r="D29" s="20" t="s">
        <v>673</v>
      </c>
      <c r="E29" s="21" t="s">
        <v>839</v>
      </c>
      <c r="F29" s="22">
        <v>9780674058712</v>
      </c>
      <c r="G29" s="21" t="s">
        <v>284</v>
      </c>
      <c r="H29" s="22">
        <v>9780674061002</v>
      </c>
      <c r="I29" s="39">
        <v>41022</v>
      </c>
      <c r="J29" s="22" t="s">
        <v>1095</v>
      </c>
      <c r="K29" s="22" t="str">
        <f>VLOOKUP(G29,[1]HUP_complete_2012_08_29!$J$2:$K$266,2,0)</f>
        <v>LFB</v>
      </c>
      <c r="L29" s="62">
        <v>40634</v>
      </c>
      <c r="M29" s="21" t="s">
        <v>757</v>
      </c>
      <c r="N29" s="21" t="s">
        <v>815</v>
      </c>
      <c r="O29" s="21" t="s">
        <v>783</v>
      </c>
      <c r="P29" s="23">
        <v>39.950000000000003</v>
      </c>
      <c r="Q29" s="23">
        <v>36</v>
      </c>
      <c r="R29" s="23" t="s">
        <v>1088</v>
      </c>
      <c r="S29" s="21" t="s">
        <v>800</v>
      </c>
      <c r="T29" s="20"/>
      <c r="U29" s="20" t="str">
        <f t="shared" si="0"/>
        <v>http://www.hup.harvard.edu/catalog.php?isbn=9780674058712</v>
      </c>
      <c r="V29" s="51"/>
      <c r="W29" s="20"/>
      <c r="X29" s="20"/>
    </row>
    <row r="30" spans="1:24" ht="15" x14ac:dyDescent="0.25">
      <c r="A30" s="20"/>
      <c r="B30" s="20"/>
      <c r="C30" s="20" t="s">
        <v>171</v>
      </c>
      <c r="D30" s="20" t="s">
        <v>687</v>
      </c>
      <c r="E30" s="21" t="s">
        <v>840</v>
      </c>
      <c r="F30" s="22">
        <v>9780674060784</v>
      </c>
      <c r="G30" s="21" t="s">
        <v>358</v>
      </c>
      <c r="H30" s="22">
        <v>9780674061019</v>
      </c>
      <c r="I30" s="39">
        <v>41022</v>
      </c>
      <c r="J30" s="22" t="s">
        <v>1095</v>
      </c>
      <c r="K30" s="22" t="str">
        <f>VLOOKUP(G30,[1]HUP_complete_2012_08_29!$J$2:$K$266,2,0)</f>
        <v>LFB</v>
      </c>
      <c r="L30" s="62">
        <v>40784</v>
      </c>
      <c r="M30" s="21" t="s">
        <v>757</v>
      </c>
      <c r="N30" s="21" t="s">
        <v>815</v>
      </c>
      <c r="O30" s="21" t="s">
        <v>794</v>
      </c>
      <c r="P30" s="23">
        <v>23.95</v>
      </c>
      <c r="Q30" s="23">
        <v>21.6</v>
      </c>
      <c r="R30" s="23" t="s">
        <v>1088</v>
      </c>
      <c r="S30" s="21" t="s">
        <v>800</v>
      </c>
      <c r="T30" s="20"/>
      <c r="U30" s="20" t="str">
        <f t="shared" si="0"/>
        <v>http://www.hup.harvard.edu/catalog.php?isbn=9780674060784</v>
      </c>
      <c r="V30" s="51"/>
      <c r="W30" s="20"/>
      <c r="X30" s="20"/>
    </row>
    <row r="31" spans="1:24" ht="15" x14ac:dyDescent="0.25">
      <c r="A31" s="20"/>
      <c r="B31" s="20"/>
      <c r="C31" s="20" t="s">
        <v>30</v>
      </c>
      <c r="D31" s="20" t="s">
        <v>650</v>
      </c>
      <c r="E31" s="21" t="s">
        <v>841</v>
      </c>
      <c r="F31" s="22">
        <v>9780674046900</v>
      </c>
      <c r="G31" s="21" t="s">
        <v>216</v>
      </c>
      <c r="H31" s="22">
        <v>9780674061026</v>
      </c>
      <c r="I31" s="39">
        <v>41022</v>
      </c>
      <c r="J31" s="22" t="s">
        <v>1095</v>
      </c>
      <c r="K31" s="22" t="str">
        <f>VLOOKUP(G31,[1]HUP_complete_2012_08_29!$J$2:$K$266,2,0)</f>
        <v>LFB</v>
      </c>
      <c r="L31" s="62">
        <v>40739</v>
      </c>
      <c r="M31" s="21" t="s">
        <v>757</v>
      </c>
      <c r="N31" s="21" t="s">
        <v>815</v>
      </c>
      <c r="O31" s="21" t="s">
        <v>789</v>
      </c>
      <c r="P31" s="23">
        <v>22.95</v>
      </c>
      <c r="Q31" s="23">
        <v>20.7</v>
      </c>
      <c r="R31" s="23" t="s">
        <v>1088</v>
      </c>
      <c r="S31" s="21" t="s">
        <v>800</v>
      </c>
      <c r="T31" s="20" t="s">
        <v>811</v>
      </c>
      <c r="U31" s="20" t="str">
        <f t="shared" si="0"/>
        <v>http://www.hup.harvard.edu/catalog.php?isbn=9780674046900</v>
      </c>
      <c r="V31" s="51"/>
      <c r="W31" s="20"/>
      <c r="X31" s="20"/>
    </row>
    <row r="32" spans="1:24" ht="15" x14ac:dyDescent="0.25">
      <c r="A32" s="20"/>
      <c r="B32" s="20"/>
      <c r="C32" s="20" t="s">
        <v>38</v>
      </c>
      <c r="D32" s="20" t="s">
        <v>655</v>
      </c>
      <c r="E32" s="21" t="s">
        <v>842</v>
      </c>
      <c r="F32" s="22">
        <v>9780674047952</v>
      </c>
      <c r="G32" s="21" t="s">
        <v>224</v>
      </c>
      <c r="H32" s="22">
        <v>9780674061033</v>
      </c>
      <c r="I32" s="39">
        <v>41022</v>
      </c>
      <c r="J32" s="22" t="s">
        <v>1095</v>
      </c>
      <c r="K32" s="22" t="str">
        <f>VLOOKUP(G32,[1]HUP_complete_2012_08_29!$J$2:$K$266,2,0)</f>
        <v>LFB</v>
      </c>
      <c r="L32" s="62">
        <v>40665</v>
      </c>
      <c r="M32" s="21" t="s">
        <v>757</v>
      </c>
      <c r="N32" s="21" t="s">
        <v>815</v>
      </c>
      <c r="O32" s="21" t="s">
        <v>786</v>
      </c>
      <c r="P32" s="23">
        <v>49.95</v>
      </c>
      <c r="Q32" s="23">
        <v>45</v>
      </c>
      <c r="R32" s="23" t="s">
        <v>1088</v>
      </c>
      <c r="S32" s="21" t="s">
        <v>800</v>
      </c>
      <c r="T32" s="20"/>
      <c r="U32" s="20" t="str">
        <f t="shared" si="0"/>
        <v>http://www.hup.harvard.edu/catalog.php?isbn=9780674047952</v>
      </c>
      <c r="V32" s="51"/>
      <c r="W32" s="20"/>
      <c r="X32" s="20"/>
    </row>
    <row r="33" spans="1:24" ht="15" x14ac:dyDescent="0.25">
      <c r="A33" s="20"/>
      <c r="B33" s="20"/>
      <c r="C33" s="20" t="s">
        <v>3</v>
      </c>
      <c r="D33" s="20" t="s">
        <v>640</v>
      </c>
      <c r="E33" s="21" t="s">
        <v>843</v>
      </c>
      <c r="F33" s="22">
        <v>9780674058668</v>
      </c>
      <c r="G33" s="21" t="s">
        <v>188</v>
      </c>
      <c r="H33" s="22">
        <v>9780674061040</v>
      </c>
      <c r="I33" s="39">
        <v>41022</v>
      </c>
      <c r="J33" s="22" t="s">
        <v>1095</v>
      </c>
      <c r="K33" s="22" t="str">
        <f>VLOOKUP(G33,[1]HUP_complete_2012_08_29!$J$2:$K$266,2,0)</f>
        <v>LFB</v>
      </c>
      <c r="L33" s="62">
        <v>40791</v>
      </c>
      <c r="M33" s="21" t="s">
        <v>757</v>
      </c>
      <c r="N33" s="21" t="s">
        <v>815</v>
      </c>
      <c r="O33" s="21" t="s">
        <v>783</v>
      </c>
      <c r="P33" s="23">
        <v>27.95</v>
      </c>
      <c r="Q33" s="23">
        <v>25.2</v>
      </c>
      <c r="R33" s="23" t="s">
        <v>1088</v>
      </c>
      <c r="S33" s="21" t="s">
        <v>800</v>
      </c>
      <c r="T33" s="20"/>
      <c r="U33" s="20" t="str">
        <f t="shared" si="0"/>
        <v>http://www.hup.harvard.edu/catalog.php?isbn=9780674058668</v>
      </c>
      <c r="V33" s="51"/>
      <c r="W33" s="20"/>
      <c r="X33" s="20"/>
    </row>
    <row r="34" spans="1:24" ht="15" x14ac:dyDescent="0.25">
      <c r="A34" s="20"/>
      <c r="B34" s="20"/>
      <c r="C34" s="20" t="s">
        <v>45</v>
      </c>
      <c r="D34" s="20" t="s">
        <v>658</v>
      </c>
      <c r="E34" s="21" t="s">
        <v>844</v>
      </c>
      <c r="F34" s="22">
        <v>9780674046948</v>
      </c>
      <c r="G34" s="21" t="s">
        <v>232</v>
      </c>
      <c r="H34" s="22">
        <v>9780674061057</v>
      </c>
      <c r="I34" s="39" t="e">
        <v>#N/A</v>
      </c>
      <c r="J34" s="22" t="e">
        <f>VLOOKUP(G34,Tabelle1!$D$9:$D$15,1,0)</f>
        <v>#N/A</v>
      </c>
      <c r="K34" s="22" t="str">
        <f>VLOOKUP(G34,[1]HUP_complete_2012_08_29!$J$2:$K$266,2,0)</f>
        <v>LFB</v>
      </c>
      <c r="L34" s="62">
        <v>40634</v>
      </c>
      <c r="M34" s="21" t="s">
        <v>757</v>
      </c>
      <c r="N34" s="21" t="s">
        <v>817</v>
      </c>
      <c r="O34" s="21" t="s">
        <v>794</v>
      </c>
      <c r="P34" s="23">
        <v>49.95</v>
      </c>
      <c r="Q34" s="23">
        <v>45</v>
      </c>
      <c r="R34" s="23" t="s">
        <v>1088</v>
      </c>
      <c r="S34" s="21" t="s">
        <v>800</v>
      </c>
      <c r="T34" s="20"/>
      <c r="U34" s="20" t="str">
        <f t="shared" si="0"/>
        <v>http://www.hup.harvard.edu/catalog.php?isbn=9780674046948</v>
      </c>
      <c r="V34" s="51"/>
      <c r="W34" s="20"/>
      <c r="X34" s="20"/>
    </row>
    <row r="35" spans="1:24" ht="15" x14ac:dyDescent="0.25">
      <c r="A35" s="20"/>
      <c r="B35" s="20"/>
      <c r="C35" s="20" t="s">
        <v>148</v>
      </c>
      <c r="D35" s="20" t="s">
        <v>681</v>
      </c>
      <c r="E35" s="21" t="s">
        <v>845</v>
      </c>
      <c r="F35" s="22">
        <v>9780674058200</v>
      </c>
      <c r="G35" s="21" t="s">
        <v>335</v>
      </c>
      <c r="H35" s="22">
        <v>9780674061064</v>
      </c>
      <c r="I35" s="39">
        <v>41022</v>
      </c>
      <c r="J35" s="22" t="s">
        <v>1095</v>
      </c>
      <c r="K35" s="22" t="str">
        <f>VLOOKUP(G35,[1]HUP_complete_2012_08_29!$J$2:$K$266,2,0)</f>
        <v>LFB</v>
      </c>
      <c r="L35" s="62">
        <v>40634</v>
      </c>
      <c r="M35" s="21" t="s">
        <v>757</v>
      </c>
      <c r="N35" s="21" t="s">
        <v>815</v>
      </c>
      <c r="O35" s="21" t="s">
        <v>783</v>
      </c>
      <c r="P35" s="23">
        <v>55</v>
      </c>
      <c r="Q35" s="23">
        <v>49.5</v>
      </c>
      <c r="R35" s="23" t="s">
        <v>1088</v>
      </c>
      <c r="S35" s="21" t="s">
        <v>800</v>
      </c>
      <c r="T35" s="20"/>
      <c r="U35" s="20" t="str">
        <f t="shared" si="0"/>
        <v>http://www.hup.harvard.edu/catalog.php?isbn=9780674058200</v>
      </c>
      <c r="V35" s="51"/>
      <c r="W35" s="20"/>
      <c r="X35" s="20"/>
    </row>
    <row r="36" spans="1:24" ht="15" x14ac:dyDescent="0.25">
      <c r="A36" s="20"/>
      <c r="B36" s="20"/>
      <c r="C36" s="28" t="s">
        <v>759</v>
      </c>
      <c r="D36" s="28" t="s">
        <v>760</v>
      </c>
      <c r="E36" s="21" t="s">
        <v>846</v>
      </c>
      <c r="F36" s="22">
        <v>9780674049642</v>
      </c>
      <c r="G36" s="22" t="s">
        <v>778</v>
      </c>
      <c r="H36" s="22">
        <v>9780674061071</v>
      </c>
      <c r="I36" s="39">
        <v>41022</v>
      </c>
      <c r="J36" s="22" t="s">
        <v>1095</v>
      </c>
      <c r="K36" s="22" t="str">
        <f>VLOOKUP(G36,[1]HUP_complete_2012_08_29!$J$2:$K$266,2,0)</f>
        <v>LFB</v>
      </c>
      <c r="L36" s="62">
        <v>40770</v>
      </c>
      <c r="M36" s="21" t="s">
        <v>757</v>
      </c>
      <c r="N36" s="21" t="s">
        <v>815</v>
      </c>
      <c r="O36" s="21" t="s">
        <v>795</v>
      </c>
      <c r="P36" s="23">
        <v>29.95</v>
      </c>
      <c r="Q36" s="27">
        <v>27</v>
      </c>
      <c r="R36" s="23" t="s">
        <v>1088</v>
      </c>
      <c r="S36" s="21" t="s">
        <v>800</v>
      </c>
      <c r="T36" s="20"/>
      <c r="U36" s="20" t="str">
        <f t="shared" si="0"/>
        <v>http://www.hup.harvard.edu/catalog.php?isbn=9780674049642</v>
      </c>
      <c r="V36" s="51"/>
      <c r="W36" s="20"/>
      <c r="X36" s="20"/>
    </row>
    <row r="37" spans="1:24" ht="15" x14ac:dyDescent="0.25">
      <c r="A37" s="20"/>
      <c r="B37" s="20"/>
      <c r="C37" s="20" t="s">
        <v>98</v>
      </c>
      <c r="D37" s="20" t="s">
        <v>674</v>
      </c>
      <c r="E37" s="21" t="s">
        <v>847</v>
      </c>
      <c r="F37" s="22">
        <v>9780674055353</v>
      </c>
      <c r="G37" s="21" t="s">
        <v>285</v>
      </c>
      <c r="H37" s="22">
        <v>9780674061095</v>
      </c>
      <c r="I37" s="39">
        <v>41022</v>
      </c>
      <c r="J37" s="22" t="s">
        <v>1095</v>
      </c>
      <c r="K37" s="22" t="str">
        <f>VLOOKUP(G37,[1]HUP_complete_2012_08_29!$J$2:$K$266,2,0)</f>
        <v>LFB</v>
      </c>
      <c r="L37" s="62">
        <v>40787</v>
      </c>
      <c r="M37" s="21" t="s">
        <v>757</v>
      </c>
      <c r="N37" s="21" t="s">
        <v>815</v>
      </c>
      <c r="O37" s="21" t="s">
        <v>789</v>
      </c>
      <c r="P37" s="23">
        <v>27.95</v>
      </c>
      <c r="Q37" s="23">
        <v>25.2</v>
      </c>
      <c r="R37" s="23" t="s">
        <v>1088</v>
      </c>
      <c r="S37" s="21" t="s">
        <v>800</v>
      </c>
      <c r="T37" s="20"/>
      <c r="U37" s="20" t="str">
        <f t="shared" si="0"/>
        <v>http://www.hup.harvard.edu/catalog.php?isbn=9780674055353</v>
      </c>
      <c r="V37" s="51"/>
      <c r="W37" s="20"/>
      <c r="X37" s="20"/>
    </row>
    <row r="38" spans="1:24" ht="15" x14ac:dyDescent="0.25">
      <c r="A38" s="20"/>
      <c r="B38" s="20"/>
      <c r="C38" s="20" t="s">
        <v>93</v>
      </c>
      <c r="D38" s="20" t="s">
        <v>672</v>
      </c>
      <c r="E38" s="21" t="s">
        <v>848</v>
      </c>
      <c r="F38" s="22">
        <v>9780674047594</v>
      </c>
      <c r="G38" s="21" t="s">
        <v>280</v>
      </c>
      <c r="H38" s="22">
        <v>9780674061101</v>
      </c>
      <c r="I38" s="39">
        <v>41093</v>
      </c>
      <c r="J38" s="22" t="s">
        <v>1095</v>
      </c>
      <c r="K38" s="22" t="str">
        <f>VLOOKUP(G38,[1]HUP_complete_2012_08_29!$J$2:$K$266,2,0)</f>
        <v>LFB</v>
      </c>
      <c r="L38" s="62">
        <v>40668</v>
      </c>
      <c r="M38" s="21" t="s">
        <v>757</v>
      </c>
      <c r="N38" s="21" t="s">
        <v>817</v>
      </c>
      <c r="O38" s="21" t="s">
        <v>791</v>
      </c>
      <c r="P38" s="23">
        <v>39.950000000000003</v>
      </c>
      <c r="Q38" s="23">
        <v>36</v>
      </c>
      <c r="R38" s="23" t="s">
        <v>1088</v>
      </c>
      <c r="S38" s="21" t="s">
        <v>800</v>
      </c>
      <c r="T38" s="20"/>
      <c r="U38" s="20" t="str">
        <f t="shared" si="0"/>
        <v>http://www.hup.harvard.edu/catalog.php?isbn=9780674047594</v>
      </c>
      <c r="V38" s="51"/>
      <c r="W38" s="20"/>
      <c r="X38" s="20"/>
    </row>
    <row r="39" spans="1:24" ht="15" x14ac:dyDescent="0.25">
      <c r="A39" s="20"/>
      <c r="B39" s="20"/>
      <c r="C39" s="20" t="s">
        <v>68</v>
      </c>
      <c r="D39" s="20" t="s">
        <v>662</v>
      </c>
      <c r="E39" s="21" t="s">
        <v>849</v>
      </c>
      <c r="F39" s="22">
        <v>9780674049482</v>
      </c>
      <c r="G39" s="21" t="s">
        <v>255</v>
      </c>
      <c r="H39" s="22">
        <v>9780674061125</v>
      </c>
      <c r="I39" s="39">
        <v>41022</v>
      </c>
      <c r="J39" s="22" t="s">
        <v>1095</v>
      </c>
      <c r="K39" s="22" t="str">
        <f>VLOOKUP(G39,[1]HUP_complete_2012_08_29!$J$2:$K$266,2,0)</f>
        <v>LFB</v>
      </c>
      <c r="L39" s="62">
        <v>40707</v>
      </c>
      <c r="M39" s="21" t="s">
        <v>757</v>
      </c>
      <c r="N39" s="21" t="s">
        <v>815</v>
      </c>
      <c r="O39" s="21" t="s">
        <v>791</v>
      </c>
      <c r="P39" s="23">
        <v>59.95</v>
      </c>
      <c r="Q39" s="23">
        <v>54</v>
      </c>
      <c r="R39" s="23" t="s">
        <v>1088</v>
      </c>
      <c r="S39" s="21" t="s">
        <v>800</v>
      </c>
      <c r="T39" s="20"/>
      <c r="U39" s="20" t="str">
        <f t="shared" si="0"/>
        <v>http://www.hup.harvard.edu/catalog.php?isbn=9780674049482</v>
      </c>
      <c r="V39" s="51"/>
      <c r="W39" s="20"/>
      <c r="X39" s="20"/>
    </row>
    <row r="40" spans="1:24" ht="15" x14ac:dyDescent="0.25">
      <c r="A40" s="20"/>
      <c r="B40" s="20"/>
      <c r="C40" s="20" t="s">
        <v>102</v>
      </c>
      <c r="D40" s="20" t="s">
        <v>675</v>
      </c>
      <c r="E40" s="21" t="s">
        <v>850</v>
      </c>
      <c r="F40" s="22">
        <v>9780674046467</v>
      </c>
      <c r="G40" s="21" t="s">
        <v>289</v>
      </c>
      <c r="H40" s="22">
        <v>9780674061132</v>
      </c>
      <c r="I40" s="39" t="e">
        <v>#N/A</v>
      </c>
      <c r="J40" s="22" t="e">
        <f>VLOOKUP(G40,Tabelle1!$D$9:$D$15,1,0)</f>
        <v>#N/A</v>
      </c>
      <c r="K40" s="22" t="str">
        <f>VLOOKUP(G40,[1]HUP_complete_2012_08_29!$J$2:$K$266,2,0)</f>
        <v>LFB</v>
      </c>
      <c r="L40" s="62">
        <v>40662</v>
      </c>
      <c r="M40" s="21" t="s">
        <v>757</v>
      </c>
      <c r="N40" s="21" t="s">
        <v>817</v>
      </c>
      <c r="O40" s="21" t="s">
        <v>789</v>
      </c>
      <c r="P40" s="23">
        <v>39.950000000000003</v>
      </c>
      <c r="Q40" s="23">
        <v>36</v>
      </c>
      <c r="R40" s="23" t="s">
        <v>1088</v>
      </c>
      <c r="S40" s="21" t="s">
        <v>800</v>
      </c>
      <c r="T40" s="20"/>
      <c r="U40" s="20" t="str">
        <f t="shared" si="0"/>
        <v>http://www.hup.harvard.edu/catalog.php?isbn=9780674046467</v>
      </c>
      <c r="V40" s="51"/>
      <c r="W40" s="20"/>
      <c r="X40" s="20"/>
    </row>
    <row r="41" spans="1:24" ht="15" x14ac:dyDescent="0.25">
      <c r="A41" s="20"/>
      <c r="B41" s="20"/>
      <c r="C41" s="20" t="s">
        <v>48</v>
      </c>
      <c r="D41" s="20" t="s">
        <v>660</v>
      </c>
      <c r="E41" s="21" t="s">
        <v>851</v>
      </c>
      <c r="F41" s="22">
        <v>9780674048522</v>
      </c>
      <c r="G41" s="21" t="s">
        <v>235</v>
      </c>
      <c r="H41" s="22">
        <v>9780674061149</v>
      </c>
      <c r="I41" s="39">
        <v>41022</v>
      </c>
      <c r="J41" s="22" t="s">
        <v>1095</v>
      </c>
      <c r="K41" s="22" t="str">
        <f>VLOOKUP(G41,[1]HUP_complete_2012_08_29!$J$2:$K$266,2,0)</f>
        <v>LFB</v>
      </c>
      <c r="L41" s="62">
        <v>40791</v>
      </c>
      <c r="M41" s="21" t="s">
        <v>757</v>
      </c>
      <c r="N41" s="21" t="s">
        <v>815</v>
      </c>
      <c r="O41" s="21" t="s">
        <v>794</v>
      </c>
      <c r="P41" s="23">
        <v>27.95</v>
      </c>
      <c r="Q41" s="23">
        <v>25.2</v>
      </c>
      <c r="R41" s="23" t="s">
        <v>1088</v>
      </c>
      <c r="S41" s="21" t="s">
        <v>800</v>
      </c>
      <c r="T41" s="20"/>
      <c r="U41" s="20" t="str">
        <f t="shared" si="0"/>
        <v>http://www.hup.harvard.edu/catalog.php?isbn=9780674048522</v>
      </c>
      <c r="V41" s="51"/>
      <c r="W41" s="20"/>
      <c r="X41" s="20"/>
    </row>
    <row r="42" spans="1:24" ht="15" x14ac:dyDescent="0.25">
      <c r="A42" s="20"/>
      <c r="B42" s="20"/>
      <c r="C42" s="28" t="s">
        <v>761</v>
      </c>
      <c r="D42" s="28" t="s">
        <v>762</v>
      </c>
      <c r="E42" s="21" t="s">
        <v>852</v>
      </c>
      <c r="F42" s="22">
        <v>9780674057791</v>
      </c>
      <c r="G42" s="22" t="s">
        <v>779</v>
      </c>
      <c r="H42" s="22">
        <v>9780674061156</v>
      </c>
      <c r="I42" s="39">
        <v>41022</v>
      </c>
      <c r="J42" s="22" t="s">
        <v>1095</v>
      </c>
      <c r="K42" s="22" t="str">
        <f>VLOOKUP(G42,[1]HUP_complete_2012_08_29!$J$2:$K$266,2,0)</f>
        <v>LFB</v>
      </c>
      <c r="L42" s="62">
        <v>40634</v>
      </c>
      <c r="M42" s="21" t="s">
        <v>757</v>
      </c>
      <c r="N42" s="21" t="s">
        <v>815</v>
      </c>
      <c r="O42" s="21" t="s">
        <v>783</v>
      </c>
      <c r="P42" s="23">
        <v>55</v>
      </c>
      <c r="Q42" s="27">
        <v>49.5</v>
      </c>
      <c r="R42" s="23" t="s">
        <v>1089</v>
      </c>
      <c r="S42" s="21" t="s">
        <v>800</v>
      </c>
      <c r="T42" s="20"/>
      <c r="U42" s="20" t="str">
        <f t="shared" si="0"/>
        <v>http://www.hup.harvard.edu/catalog.php?isbn=9780674057791</v>
      </c>
      <c r="V42" s="51"/>
      <c r="W42" s="20"/>
      <c r="X42" s="20"/>
    </row>
    <row r="43" spans="1:24" ht="15" x14ac:dyDescent="0.25">
      <c r="A43" s="20"/>
      <c r="B43" s="20"/>
      <c r="C43" s="20" t="s">
        <v>144</v>
      </c>
      <c r="D43" s="20" t="s">
        <v>680</v>
      </c>
      <c r="E43" s="21" t="s">
        <v>853</v>
      </c>
      <c r="F43" s="22">
        <v>9780674058729</v>
      </c>
      <c r="G43" s="21" t="s">
        <v>331</v>
      </c>
      <c r="H43" s="22">
        <v>9780674061163</v>
      </c>
      <c r="I43" s="39">
        <v>41022</v>
      </c>
      <c r="J43" s="22" t="s">
        <v>1095</v>
      </c>
      <c r="K43" s="22" t="str">
        <f>VLOOKUP(G43,[1]HUP_complete_2012_08_29!$J$2:$K$266,2,0)</f>
        <v>LFB</v>
      </c>
      <c r="L43" s="62">
        <v>40634</v>
      </c>
      <c r="M43" s="21" t="s">
        <v>757</v>
      </c>
      <c r="N43" s="21" t="s">
        <v>815</v>
      </c>
      <c r="O43" s="21" t="s">
        <v>786</v>
      </c>
      <c r="P43" s="23">
        <v>35</v>
      </c>
      <c r="Q43" s="23">
        <v>31.5</v>
      </c>
      <c r="R43" s="23" t="s">
        <v>1088</v>
      </c>
      <c r="S43" s="21" t="s">
        <v>800</v>
      </c>
      <c r="T43" s="20"/>
      <c r="U43" s="20" t="str">
        <f t="shared" si="0"/>
        <v>http://www.hup.harvard.edu/catalog.php?isbn=9780674058729</v>
      </c>
      <c r="V43" s="51"/>
      <c r="W43" s="20"/>
      <c r="X43" s="20"/>
    </row>
    <row r="44" spans="1:24" ht="15" x14ac:dyDescent="0.25">
      <c r="A44" s="20"/>
      <c r="B44" s="20"/>
      <c r="C44" s="20" t="s">
        <v>32</v>
      </c>
      <c r="D44" s="20" t="s">
        <v>652</v>
      </c>
      <c r="E44" s="21" t="s">
        <v>854</v>
      </c>
      <c r="F44" s="22">
        <v>9780674049543</v>
      </c>
      <c r="G44" s="21" t="s">
        <v>218</v>
      </c>
      <c r="H44" s="22">
        <v>9780674061170</v>
      </c>
      <c r="I44" s="39">
        <v>41022</v>
      </c>
      <c r="J44" s="22" t="s">
        <v>1095</v>
      </c>
      <c r="K44" s="22" t="str">
        <f>VLOOKUP(G44,[1]HUP_complete_2012_08_29!$J$2:$K$266,2,0)</f>
        <v>LFB</v>
      </c>
      <c r="L44" s="62">
        <v>40756</v>
      </c>
      <c r="M44" s="21" t="s">
        <v>757</v>
      </c>
      <c r="N44" s="21" t="s">
        <v>815</v>
      </c>
      <c r="O44" s="21" t="s">
        <v>783</v>
      </c>
      <c r="P44" s="23">
        <v>29.95</v>
      </c>
      <c r="Q44" s="23">
        <v>27</v>
      </c>
      <c r="R44" s="23" t="s">
        <v>1088</v>
      </c>
      <c r="S44" s="21" t="s">
        <v>800</v>
      </c>
      <c r="T44" s="20"/>
      <c r="U44" s="20" t="str">
        <f t="shared" si="0"/>
        <v>http://www.hup.harvard.edu/catalog.php?isbn=9780674049543</v>
      </c>
      <c r="V44" s="51"/>
      <c r="W44" s="20"/>
      <c r="X44" s="20"/>
    </row>
    <row r="45" spans="1:24" ht="15" x14ac:dyDescent="0.25">
      <c r="A45" s="20"/>
      <c r="B45" s="20"/>
      <c r="C45" s="20" t="s">
        <v>90</v>
      </c>
      <c r="D45" s="20" t="s">
        <v>671</v>
      </c>
      <c r="E45" s="21" t="s">
        <v>855</v>
      </c>
      <c r="F45" s="22">
        <v>9780674049840</v>
      </c>
      <c r="G45" s="21" t="s">
        <v>277</v>
      </c>
      <c r="H45" s="22">
        <v>9780674061187</v>
      </c>
      <c r="I45" s="39">
        <v>41022</v>
      </c>
      <c r="J45" s="22" t="s">
        <v>1095</v>
      </c>
      <c r="K45" s="22" t="str">
        <f>VLOOKUP(G45,[1]HUP_complete_2012_08_29!$J$2:$K$266,2,0)</f>
        <v>LFB</v>
      </c>
      <c r="L45" s="62">
        <v>40766</v>
      </c>
      <c r="M45" s="21" t="s">
        <v>757</v>
      </c>
      <c r="N45" s="21" t="s">
        <v>815</v>
      </c>
      <c r="O45" s="21" t="s">
        <v>783</v>
      </c>
      <c r="P45" s="23">
        <v>35</v>
      </c>
      <c r="Q45" s="23">
        <v>31.5</v>
      </c>
      <c r="R45" s="23" t="s">
        <v>1088</v>
      </c>
      <c r="S45" s="21" t="s">
        <v>800</v>
      </c>
      <c r="T45" s="20"/>
      <c r="U45" s="20" t="str">
        <f t="shared" si="0"/>
        <v>http://www.hup.harvard.edu/catalog.php?isbn=9780674049840</v>
      </c>
      <c r="V45" s="51"/>
      <c r="W45" s="20"/>
      <c r="X45" s="20"/>
    </row>
    <row r="46" spans="1:24" ht="15" x14ac:dyDescent="0.25">
      <c r="A46" s="20"/>
      <c r="B46" s="20"/>
      <c r="C46" s="20" t="s">
        <v>107</v>
      </c>
      <c r="D46" s="20" t="s">
        <v>677</v>
      </c>
      <c r="E46" s="21" t="s">
        <v>856</v>
      </c>
      <c r="F46" s="22">
        <v>9780674049307</v>
      </c>
      <c r="G46" s="21" t="s">
        <v>294</v>
      </c>
      <c r="H46" s="22">
        <v>9780674061194</v>
      </c>
      <c r="I46" s="39">
        <v>41022</v>
      </c>
      <c r="J46" s="22" t="s">
        <v>1095</v>
      </c>
      <c r="K46" s="22" t="str">
        <f>VLOOKUP(G46,[1]HUP_complete_2012_08_29!$J$2:$K$266,2,0)</f>
        <v>LFB</v>
      </c>
      <c r="L46" s="62">
        <v>40695</v>
      </c>
      <c r="M46" s="21" t="s">
        <v>757</v>
      </c>
      <c r="N46" s="21" t="s">
        <v>815</v>
      </c>
      <c r="O46" s="21" t="s">
        <v>789</v>
      </c>
      <c r="P46" s="23">
        <v>45</v>
      </c>
      <c r="Q46" s="23">
        <v>40.5</v>
      </c>
      <c r="R46" s="23" t="s">
        <v>1089</v>
      </c>
      <c r="S46" s="21" t="s">
        <v>800</v>
      </c>
      <c r="T46" s="20"/>
      <c r="U46" s="20" t="str">
        <f t="shared" si="0"/>
        <v>http://www.hup.harvard.edu/catalog.php?isbn=9780674049307</v>
      </c>
      <c r="V46" s="51"/>
      <c r="W46" s="20"/>
      <c r="X46" s="20"/>
    </row>
    <row r="47" spans="1:24" ht="15" x14ac:dyDescent="0.25">
      <c r="A47" s="20"/>
      <c r="B47" s="20"/>
      <c r="C47" s="20" t="s">
        <v>29</v>
      </c>
      <c r="D47" s="20" t="s">
        <v>622</v>
      </c>
      <c r="E47" s="21" t="s">
        <v>857</v>
      </c>
      <c r="F47" s="22">
        <v>9780674050549</v>
      </c>
      <c r="G47" s="21" t="s">
        <v>215</v>
      </c>
      <c r="H47" s="22">
        <v>9780674061200</v>
      </c>
      <c r="I47" s="39">
        <v>41022</v>
      </c>
      <c r="J47" s="22" t="s">
        <v>1095</v>
      </c>
      <c r="K47" s="22" t="str">
        <f>VLOOKUP(G47,[1]HUP_complete_2012_08_29!$J$2:$K$266,2,0)</f>
        <v>LFB</v>
      </c>
      <c r="L47" s="62">
        <v>40755</v>
      </c>
      <c r="M47" s="21" t="s">
        <v>757</v>
      </c>
      <c r="N47" s="21" t="s">
        <v>815</v>
      </c>
      <c r="O47" s="21" t="s">
        <v>790</v>
      </c>
      <c r="P47" s="23">
        <v>22.95</v>
      </c>
      <c r="Q47" s="23">
        <v>20.7</v>
      </c>
      <c r="R47" s="23" t="s">
        <v>1088</v>
      </c>
      <c r="S47" s="21" t="s">
        <v>813</v>
      </c>
      <c r="T47" s="20" t="s">
        <v>810</v>
      </c>
      <c r="U47" s="20" t="str">
        <f t="shared" si="0"/>
        <v>http://www.hup.harvard.edu/catalog.php?isbn=9780674050549</v>
      </c>
      <c r="V47" s="51"/>
      <c r="W47" s="20"/>
      <c r="X47" s="20"/>
    </row>
    <row r="48" spans="1:24" ht="15" x14ac:dyDescent="0.25">
      <c r="A48" s="20"/>
      <c r="B48" s="20"/>
      <c r="C48" s="20" t="s">
        <v>176</v>
      </c>
      <c r="D48" s="20" t="s">
        <v>688</v>
      </c>
      <c r="E48" s="21" t="s">
        <v>858</v>
      </c>
      <c r="F48" s="22">
        <v>9780674050655</v>
      </c>
      <c r="G48" s="29" t="s">
        <v>363</v>
      </c>
      <c r="H48" s="30">
        <v>9780674061217</v>
      </c>
      <c r="I48" s="39">
        <v>41022</v>
      </c>
      <c r="J48" s="22" t="s">
        <v>1095</v>
      </c>
      <c r="K48" s="22" t="str">
        <f>VLOOKUP(G48,[1]HUP_complete_2012_08_29!$J$2:$K$266,2,0)</f>
        <v>LFB</v>
      </c>
      <c r="L48" s="62">
        <v>40695</v>
      </c>
      <c r="M48" s="29" t="s">
        <v>757</v>
      </c>
      <c r="N48" s="21" t="s">
        <v>815</v>
      </c>
      <c r="O48" s="21" t="s">
        <v>794</v>
      </c>
      <c r="P48" s="23">
        <v>35</v>
      </c>
      <c r="Q48" s="23">
        <v>31.5</v>
      </c>
      <c r="R48" s="23" t="s">
        <v>1089</v>
      </c>
      <c r="S48" s="21" t="s">
        <v>800</v>
      </c>
      <c r="T48" s="20"/>
      <c r="U48" s="20" t="str">
        <f t="shared" si="0"/>
        <v>http://www.hup.harvard.edu/catalog.php?isbn=9780674050655</v>
      </c>
      <c r="V48" s="51"/>
      <c r="W48" s="20"/>
      <c r="X48" s="20"/>
    </row>
    <row r="49" spans="1:24" ht="15" x14ac:dyDescent="0.25">
      <c r="A49" s="20"/>
      <c r="B49" s="20"/>
      <c r="C49" s="20" t="s">
        <v>75</v>
      </c>
      <c r="D49" s="20" t="s">
        <v>666</v>
      </c>
      <c r="E49" s="21" t="s">
        <v>859</v>
      </c>
      <c r="F49" s="22">
        <v>9780674059047</v>
      </c>
      <c r="G49" s="21" t="s">
        <v>262</v>
      </c>
      <c r="H49" s="22">
        <v>9780674061224</v>
      </c>
      <c r="I49" s="39" t="e">
        <v>#N/A</v>
      </c>
      <c r="J49" s="22" t="e">
        <f>VLOOKUP(G49,Tabelle1!$D$9:$D$15,1,0)</f>
        <v>#N/A</v>
      </c>
      <c r="K49" s="22" t="str">
        <f>VLOOKUP(G49,[1]HUP_complete_2012_08_29!$J$2:$K$266,2,0)</f>
        <v>LFB</v>
      </c>
      <c r="L49" s="62">
        <v>40773</v>
      </c>
      <c r="M49" s="21" t="s">
        <v>757</v>
      </c>
      <c r="N49" s="21" t="s">
        <v>817</v>
      </c>
      <c r="O49" s="21" t="s">
        <v>786</v>
      </c>
      <c r="P49" s="23">
        <v>26.95</v>
      </c>
      <c r="Q49" s="23">
        <v>24.3</v>
      </c>
      <c r="R49" s="23" t="s">
        <v>1088</v>
      </c>
      <c r="S49" s="21" t="s">
        <v>800</v>
      </c>
      <c r="T49" s="20"/>
      <c r="U49" s="20" t="str">
        <f t="shared" si="0"/>
        <v>http://www.hup.harvard.edu/catalog.php?isbn=9780674059047</v>
      </c>
      <c r="V49" s="51"/>
      <c r="W49" s="20"/>
      <c r="X49" s="20"/>
    </row>
    <row r="50" spans="1:24" ht="15" x14ac:dyDescent="0.25">
      <c r="A50" s="20"/>
      <c r="B50" s="20"/>
      <c r="C50" s="20" t="s">
        <v>25</v>
      </c>
      <c r="D50" s="20" t="s">
        <v>647</v>
      </c>
      <c r="E50" s="21" t="s">
        <v>860</v>
      </c>
      <c r="F50" s="22">
        <v>9780674049659</v>
      </c>
      <c r="G50" s="21" t="s">
        <v>211</v>
      </c>
      <c r="H50" s="22">
        <v>9780674061231</v>
      </c>
      <c r="I50" s="39">
        <v>41022</v>
      </c>
      <c r="J50" s="22" t="s">
        <v>1095</v>
      </c>
      <c r="K50" s="22" t="str">
        <f>VLOOKUP(G50,[1]HUP_complete_2012_08_29!$J$2:$K$266,2,0)</f>
        <v>LFB</v>
      </c>
      <c r="L50" s="62">
        <v>40637</v>
      </c>
      <c r="M50" s="21" t="s">
        <v>757</v>
      </c>
      <c r="N50" s="21" t="s">
        <v>815</v>
      </c>
      <c r="O50" s="21" t="s">
        <v>783</v>
      </c>
      <c r="P50" s="23">
        <v>49.95</v>
      </c>
      <c r="Q50" s="23">
        <v>45</v>
      </c>
      <c r="R50" s="23" t="s">
        <v>1088</v>
      </c>
      <c r="S50" s="21" t="s">
        <v>800</v>
      </c>
      <c r="T50" s="20"/>
      <c r="U50" s="20" t="str">
        <f t="shared" si="0"/>
        <v>http://www.hup.harvard.edu/catalog.php?isbn=9780674049659</v>
      </c>
      <c r="V50" s="51"/>
      <c r="W50" s="20"/>
      <c r="X50" s="20"/>
    </row>
    <row r="51" spans="1:24" ht="15" x14ac:dyDescent="0.25">
      <c r="A51" s="20"/>
      <c r="B51" s="20"/>
      <c r="C51" s="20" t="s">
        <v>14</v>
      </c>
      <c r="D51" s="20" t="s">
        <v>643</v>
      </c>
      <c r="E51" s="21" t="s">
        <v>861</v>
      </c>
      <c r="F51" s="22">
        <v>9780674055803</v>
      </c>
      <c r="G51" s="21" t="s">
        <v>199</v>
      </c>
      <c r="H51" s="22">
        <v>9780674061248</v>
      </c>
      <c r="I51" s="39">
        <v>41022</v>
      </c>
      <c r="J51" s="22" t="s">
        <v>1095</v>
      </c>
      <c r="K51" s="22" t="str">
        <f>VLOOKUP(G51,[1]HUP_complete_2012_08_29!$J$2:$K$266,2,0)</f>
        <v>LFB</v>
      </c>
      <c r="L51" s="62">
        <v>40780</v>
      </c>
      <c r="M51" s="21" t="s">
        <v>757</v>
      </c>
      <c r="N51" s="21" t="s">
        <v>815</v>
      </c>
      <c r="O51" s="21" t="s">
        <v>783</v>
      </c>
      <c r="P51" s="23">
        <v>35</v>
      </c>
      <c r="Q51" s="23">
        <v>31.5</v>
      </c>
      <c r="R51" s="23" t="s">
        <v>1088</v>
      </c>
      <c r="S51" s="21" t="s">
        <v>800</v>
      </c>
      <c r="T51" s="20"/>
      <c r="U51" s="20" t="str">
        <f t="shared" si="0"/>
        <v>http://www.hup.harvard.edu/catalog.php?isbn=9780674055803</v>
      </c>
      <c r="V51" s="51"/>
      <c r="W51" s="20"/>
      <c r="X51" s="20"/>
    </row>
    <row r="52" spans="1:24" ht="15" x14ac:dyDescent="0.25">
      <c r="A52" s="20"/>
      <c r="B52" s="20"/>
      <c r="C52" s="20" t="s">
        <v>161</v>
      </c>
      <c r="D52" s="20" t="s">
        <v>685</v>
      </c>
      <c r="E52" s="21" t="s">
        <v>862</v>
      </c>
      <c r="F52" s="22">
        <v>9780674050013</v>
      </c>
      <c r="G52" s="21" t="s">
        <v>348</v>
      </c>
      <c r="H52" s="22">
        <v>9780674061262</v>
      </c>
      <c r="I52" s="39">
        <v>41022</v>
      </c>
      <c r="J52" s="22" t="s">
        <v>1095</v>
      </c>
      <c r="K52" s="22" t="str">
        <f>VLOOKUP(G52,[1]HUP_complete_2012_08_29!$J$2:$K$266,2,0)</f>
        <v>LFB</v>
      </c>
      <c r="L52" s="62">
        <v>40700</v>
      </c>
      <c r="M52" s="21" t="s">
        <v>757</v>
      </c>
      <c r="N52" s="21" t="s">
        <v>815</v>
      </c>
      <c r="O52" s="21" t="s">
        <v>783</v>
      </c>
      <c r="P52" s="23">
        <v>49.95</v>
      </c>
      <c r="Q52" s="23">
        <v>45</v>
      </c>
      <c r="R52" s="23" t="s">
        <v>1088</v>
      </c>
      <c r="S52" s="21" t="s">
        <v>800</v>
      </c>
      <c r="T52" s="20"/>
      <c r="U52" s="20" t="str">
        <f t="shared" si="0"/>
        <v>http://www.hup.harvard.edu/catalog.php?isbn=9780674050013</v>
      </c>
      <c r="V52" s="51"/>
      <c r="W52" s="20"/>
      <c r="X52" s="20"/>
    </row>
    <row r="53" spans="1:24" ht="15" x14ac:dyDescent="0.25">
      <c r="A53" s="20"/>
      <c r="B53" s="20"/>
      <c r="C53" s="20" t="s">
        <v>72</v>
      </c>
      <c r="D53" s="20" t="s">
        <v>665</v>
      </c>
      <c r="E53" s="21" t="s">
        <v>863</v>
      </c>
      <c r="F53" s="22">
        <v>9780674047518</v>
      </c>
      <c r="G53" s="21" t="s">
        <v>259</v>
      </c>
      <c r="H53" s="22">
        <v>9780674061279</v>
      </c>
      <c r="I53" s="39" t="e">
        <v>#N/A</v>
      </c>
      <c r="J53" s="22" t="e">
        <f>VLOOKUP(G53,Tabelle1!$D$9:$D$15,1,0)</f>
        <v>#N/A</v>
      </c>
      <c r="K53" s="22" t="str">
        <f>VLOOKUP(G53,[1]HUP_complete_2012_08_29!$J$2:$K$266,2,0)</f>
        <v>LFB</v>
      </c>
      <c r="L53" s="62">
        <v>40801</v>
      </c>
      <c r="M53" s="21" t="s">
        <v>757</v>
      </c>
      <c r="N53" s="21" t="s">
        <v>817</v>
      </c>
      <c r="O53" s="21" t="s">
        <v>789</v>
      </c>
      <c r="P53" s="23">
        <v>27.95</v>
      </c>
      <c r="Q53" s="23">
        <v>25.2</v>
      </c>
      <c r="R53" s="23" t="s">
        <v>1088</v>
      </c>
      <c r="S53" s="21" t="s">
        <v>800</v>
      </c>
      <c r="T53" s="20"/>
      <c r="U53" s="20" t="str">
        <f t="shared" si="0"/>
        <v>http://www.hup.harvard.edu/catalog.php?isbn=9780674047518</v>
      </c>
      <c r="V53" s="51"/>
      <c r="W53" s="20"/>
      <c r="X53" s="20"/>
    </row>
    <row r="54" spans="1:24" ht="15" x14ac:dyDescent="0.25">
      <c r="A54" s="20"/>
      <c r="B54" s="20"/>
      <c r="C54" s="20" t="s">
        <v>23</v>
      </c>
      <c r="D54" s="20" t="s">
        <v>645</v>
      </c>
      <c r="E54" s="21" t="s">
        <v>864</v>
      </c>
      <c r="F54" s="22">
        <v>9780674057814</v>
      </c>
      <c r="G54" s="21" t="s">
        <v>209</v>
      </c>
      <c r="H54" s="22">
        <v>9780674061286</v>
      </c>
      <c r="I54" s="39">
        <v>41022</v>
      </c>
      <c r="J54" s="22" t="s">
        <v>1095</v>
      </c>
      <c r="K54" s="22" t="str">
        <f>VLOOKUP(G54,[1]HUP_complete_2012_08_29!$J$2:$K$266,2,0)</f>
        <v>LFB</v>
      </c>
      <c r="L54" s="62">
        <v>40788</v>
      </c>
      <c r="M54" s="21" t="s">
        <v>757</v>
      </c>
      <c r="N54" s="21" t="s">
        <v>815</v>
      </c>
      <c r="O54" s="21" t="s">
        <v>783</v>
      </c>
      <c r="P54" s="23">
        <v>29.95</v>
      </c>
      <c r="Q54" s="23">
        <v>27</v>
      </c>
      <c r="R54" s="23" t="s">
        <v>1088</v>
      </c>
      <c r="S54" s="21" t="s">
        <v>800</v>
      </c>
      <c r="T54" s="20"/>
      <c r="U54" s="20" t="str">
        <f t="shared" si="0"/>
        <v>http://www.hup.harvard.edu/catalog.php?isbn=9780674057814</v>
      </c>
      <c r="V54" s="51"/>
      <c r="W54" s="20"/>
      <c r="X54" s="20"/>
    </row>
    <row r="55" spans="1:24" ht="15" x14ac:dyDescent="0.25">
      <c r="A55" s="20"/>
      <c r="B55" s="20"/>
      <c r="C55" s="20" t="s">
        <v>13</v>
      </c>
      <c r="D55" s="20" t="s">
        <v>642</v>
      </c>
      <c r="E55" s="21" t="s">
        <v>865</v>
      </c>
      <c r="F55" s="22">
        <v>9780674057913</v>
      </c>
      <c r="G55" s="21" t="s">
        <v>198</v>
      </c>
      <c r="H55" s="22">
        <v>9780674061293</v>
      </c>
      <c r="I55" s="39" t="e">
        <v>#N/A</v>
      </c>
      <c r="J55" s="22" t="e">
        <f>VLOOKUP(G55,Tabelle1!$D$9:$D$15,1,0)</f>
        <v>#N/A</v>
      </c>
      <c r="K55" s="22" t="str">
        <f>VLOOKUP(G55,[1]HUP_complete_2012_08_29!$J$2:$K$266,2,0)</f>
        <v>LFB</v>
      </c>
      <c r="L55" s="62">
        <v>40634</v>
      </c>
      <c r="M55" s="21" t="s">
        <v>757</v>
      </c>
      <c r="N55" s="21" t="s">
        <v>817</v>
      </c>
      <c r="O55" s="21" t="s">
        <v>794</v>
      </c>
      <c r="P55" s="23">
        <v>45</v>
      </c>
      <c r="Q55" s="23">
        <v>40.5</v>
      </c>
      <c r="R55" s="23" t="s">
        <v>1088</v>
      </c>
      <c r="S55" s="21" t="s">
        <v>800</v>
      </c>
      <c r="T55" s="20"/>
      <c r="U55" s="20" t="str">
        <f t="shared" si="0"/>
        <v>http://www.hup.harvard.edu/catalog.php?isbn=9780674057913</v>
      </c>
      <c r="V55" s="51"/>
      <c r="W55" s="20"/>
      <c r="X55" s="20"/>
    </row>
    <row r="56" spans="1:24" ht="15" x14ac:dyDescent="0.25">
      <c r="A56" s="20"/>
      <c r="B56" s="20"/>
      <c r="C56" s="20" t="s">
        <v>31</v>
      </c>
      <c r="D56" s="20" t="s">
        <v>651</v>
      </c>
      <c r="E56" s="21" t="s">
        <v>866</v>
      </c>
      <c r="F56" s="22">
        <v>9780674047563</v>
      </c>
      <c r="G56" s="21" t="s">
        <v>217</v>
      </c>
      <c r="H56" s="22">
        <v>9780674061309</v>
      </c>
      <c r="I56" s="39">
        <v>41022</v>
      </c>
      <c r="J56" s="22" t="s">
        <v>1095</v>
      </c>
      <c r="K56" s="22" t="str">
        <f>VLOOKUP(G56,[1]HUP_complete_2012_08_29!$J$2:$K$266,2,0)</f>
        <v>LFB</v>
      </c>
      <c r="L56" s="62">
        <v>40668</v>
      </c>
      <c r="M56" s="21" t="s">
        <v>757</v>
      </c>
      <c r="N56" s="21" t="s">
        <v>815</v>
      </c>
      <c r="O56" s="21" t="s">
        <v>783</v>
      </c>
      <c r="P56" s="23">
        <v>45</v>
      </c>
      <c r="Q56" s="23">
        <v>40.5</v>
      </c>
      <c r="R56" s="23" t="s">
        <v>1088</v>
      </c>
      <c r="S56" s="21" t="s">
        <v>800</v>
      </c>
      <c r="T56" s="20"/>
      <c r="U56" s="20" t="str">
        <f t="shared" si="0"/>
        <v>http://www.hup.harvard.edu/catalog.php?isbn=9780674047563</v>
      </c>
      <c r="V56" s="51"/>
      <c r="W56" s="20"/>
      <c r="X56" s="20"/>
    </row>
    <row r="57" spans="1:24" ht="15" x14ac:dyDescent="0.25">
      <c r="A57" s="20"/>
      <c r="B57" s="20"/>
      <c r="C57" s="20" t="s">
        <v>83</v>
      </c>
      <c r="D57" s="20" t="s">
        <v>668</v>
      </c>
      <c r="E57" s="21" t="s">
        <v>867</v>
      </c>
      <c r="F57" s="22">
        <v>9780674053021</v>
      </c>
      <c r="G57" s="21" t="s">
        <v>270</v>
      </c>
      <c r="H57" s="22">
        <v>9780674061316</v>
      </c>
      <c r="I57" s="39">
        <v>41022</v>
      </c>
      <c r="J57" s="22" t="s">
        <v>1095</v>
      </c>
      <c r="K57" s="22" t="str">
        <f>VLOOKUP(G57,[1]HUP_complete_2012_08_29!$J$2:$K$266,2,0)</f>
        <v>LFB</v>
      </c>
      <c r="L57" s="62">
        <v>40701</v>
      </c>
      <c r="M57" s="21" t="s">
        <v>757</v>
      </c>
      <c r="N57" s="21" t="s">
        <v>815</v>
      </c>
      <c r="O57" s="21" t="s">
        <v>795</v>
      </c>
      <c r="P57" s="23">
        <v>39.950000000000003</v>
      </c>
      <c r="Q57" s="23">
        <v>36</v>
      </c>
      <c r="R57" s="23" t="s">
        <v>1088</v>
      </c>
      <c r="S57" s="21" t="s">
        <v>800</v>
      </c>
      <c r="T57" s="20"/>
      <c r="U57" s="20" t="str">
        <f t="shared" si="0"/>
        <v>http://www.hup.harvard.edu/catalog.php?isbn=9780674053021</v>
      </c>
      <c r="V57" s="51"/>
      <c r="W57" s="20"/>
      <c r="X57" s="20"/>
    </row>
    <row r="58" spans="1:24" ht="15" x14ac:dyDescent="0.25">
      <c r="A58" s="20"/>
      <c r="B58" s="20"/>
      <c r="C58" s="20" t="s">
        <v>78</v>
      </c>
      <c r="D58" s="20" t="s">
        <v>667</v>
      </c>
      <c r="E58" s="21" t="s">
        <v>868</v>
      </c>
      <c r="F58" s="22">
        <v>9780674047167</v>
      </c>
      <c r="G58" s="21" t="s">
        <v>265</v>
      </c>
      <c r="H58" s="22">
        <v>9780674061323</v>
      </c>
      <c r="I58" s="39">
        <v>41022</v>
      </c>
      <c r="J58" s="22" t="s">
        <v>1095</v>
      </c>
      <c r="K58" s="22" t="str">
        <f>VLOOKUP(G58,[1]HUP_complete_2012_08_29!$J$2:$K$266,2,0)</f>
        <v>LFB</v>
      </c>
      <c r="L58" s="62">
        <v>40725</v>
      </c>
      <c r="M58" s="21" t="s">
        <v>757</v>
      </c>
      <c r="N58" s="21" t="s">
        <v>815</v>
      </c>
      <c r="O58" s="21" t="s">
        <v>783</v>
      </c>
      <c r="P58" s="23">
        <v>35</v>
      </c>
      <c r="Q58" s="23">
        <v>31.5</v>
      </c>
      <c r="R58" s="23" t="s">
        <v>1088</v>
      </c>
      <c r="S58" s="21" t="s">
        <v>800</v>
      </c>
      <c r="T58" s="20"/>
      <c r="U58" s="20" t="str">
        <f t="shared" si="0"/>
        <v>http://www.hup.harvard.edu/catalog.php?isbn=9780674047167</v>
      </c>
      <c r="V58" s="51"/>
      <c r="W58" s="20"/>
      <c r="X58" s="20"/>
    </row>
    <row r="59" spans="1:24" ht="15" x14ac:dyDescent="0.25">
      <c r="A59" s="20"/>
      <c r="B59" s="20"/>
      <c r="C59" s="20" t="s">
        <v>106</v>
      </c>
      <c r="D59" s="20" t="s">
        <v>676</v>
      </c>
      <c r="E59" s="21" t="s">
        <v>869</v>
      </c>
      <c r="F59" s="22">
        <v>9780674052970</v>
      </c>
      <c r="G59" s="21" t="s">
        <v>293</v>
      </c>
      <c r="H59" s="22">
        <v>9780674061330</v>
      </c>
      <c r="I59" s="39">
        <v>41022</v>
      </c>
      <c r="J59" s="22" t="s">
        <v>1095</v>
      </c>
      <c r="K59" s="22" t="str">
        <f>VLOOKUP(G59,[1]HUP_complete_2012_08_29!$J$2:$K$266,2,0)</f>
        <v>LFB</v>
      </c>
      <c r="L59" s="62">
        <v>40664</v>
      </c>
      <c r="M59" s="21" t="s">
        <v>757</v>
      </c>
      <c r="N59" s="21" t="s">
        <v>815</v>
      </c>
      <c r="O59" s="21" t="s">
        <v>783</v>
      </c>
      <c r="P59" s="23">
        <v>39.950000000000003</v>
      </c>
      <c r="Q59" s="23">
        <v>36</v>
      </c>
      <c r="R59" s="23" t="s">
        <v>1088</v>
      </c>
      <c r="S59" s="21" t="s">
        <v>800</v>
      </c>
      <c r="T59" s="20"/>
      <c r="U59" s="20" t="str">
        <f t="shared" si="0"/>
        <v>http://www.hup.harvard.edu/catalog.php?isbn=9780674052970</v>
      </c>
      <c r="V59" s="51"/>
      <c r="W59" s="20"/>
      <c r="X59" s="20"/>
    </row>
    <row r="60" spans="1:24" ht="15" x14ac:dyDescent="0.25">
      <c r="A60" s="20"/>
      <c r="B60" s="20"/>
      <c r="C60" s="20" t="s">
        <v>36</v>
      </c>
      <c r="D60" s="20" t="s">
        <v>654</v>
      </c>
      <c r="E60" s="21" t="s">
        <v>870</v>
      </c>
      <c r="F60" s="22">
        <v>9780674059993</v>
      </c>
      <c r="G60" s="21" t="s">
        <v>222</v>
      </c>
      <c r="H60" s="22">
        <v>9780674061347</v>
      </c>
      <c r="I60" s="39" t="e">
        <v>#N/A</v>
      </c>
      <c r="J60" s="22" t="e">
        <f>VLOOKUP(G60,Tabelle1!$D$9:$D$15,1,0)</f>
        <v>#N/A</v>
      </c>
      <c r="K60" s="22" t="str">
        <f>VLOOKUP(G60,[1]HUP_complete_2012_08_29!$J$2:$K$266,2,0)</f>
        <v>LFB</v>
      </c>
      <c r="L60" s="62">
        <v>40755</v>
      </c>
      <c r="M60" s="21" t="s">
        <v>757</v>
      </c>
      <c r="N60" s="21" t="s">
        <v>817</v>
      </c>
      <c r="O60" s="21" t="s">
        <v>783</v>
      </c>
      <c r="P60" s="23">
        <v>35</v>
      </c>
      <c r="Q60" s="23">
        <v>31.5</v>
      </c>
      <c r="R60" s="23" t="s">
        <v>1088</v>
      </c>
      <c r="S60" s="21" t="s">
        <v>801</v>
      </c>
      <c r="T60" s="20" t="s">
        <v>804</v>
      </c>
      <c r="U60" s="20" t="str">
        <f t="shared" si="0"/>
        <v>http://www.hup.harvard.edu/catalog.php?isbn=9780674059993</v>
      </c>
      <c r="V60" s="51"/>
      <c r="W60" s="20"/>
      <c r="X60" s="20"/>
    </row>
    <row r="61" spans="1:24" ht="15" x14ac:dyDescent="0.25">
      <c r="A61" s="20"/>
      <c r="B61" s="20"/>
      <c r="C61" s="20" t="s">
        <v>150</v>
      </c>
      <c r="D61" s="20" t="s">
        <v>682</v>
      </c>
      <c r="E61" s="21" t="s">
        <v>871</v>
      </c>
      <c r="F61" s="22">
        <v>9780674055193</v>
      </c>
      <c r="G61" s="21" t="s">
        <v>337</v>
      </c>
      <c r="H61" s="22">
        <v>9780674061354</v>
      </c>
      <c r="I61" s="39">
        <v>41022</v>
      </c>
      <c r="J61" s="22" t="s">
        <v>1095</v>
      </c>
      <c r="K61" s="22" t="str">
        <f>VLOOKUP(G61,[1]HUP_complete_2012_08_29!$J$2:$K$266,2,0)</f>
        <v>LFB</v>
      </c>
      <c r="L61" s="62">
        <v>40739</v>
      </c>
      <c r="M61" s="21" t="s">
        <v>757</v>
      </c>
      <c r="N61" s="21" t="s">
        <v>815</v>
      </c>
      <c r="O61" s="21" t="s">
        <v>794</v>
      </c>
      <c r="P61" s="23">
        <v>35</v>
      </c>
      <c r="Q61" s="23">
        <v>31.5</v>
      </c>
      <c r="R61" s="23" t="s">
        <v>1089</v>
      </c>
      <c r="S61" s="21" t="s">
        <v>800</v>
      </c>
      <c r="T61" s="20"/>
      <c r="U61" s="20" t="str">
        <f t="shared" si="0"/>
        <v>http://www.hup.harvard.edu/catalog.php?isbn=9780674055193</v>
      </c>
      <c r="V61" s="51"/>
      <c r="W61" s="20"/>
      <c r="X61" s="20"/>
    </row>
    <row r="62" spans="1:24" ht="15" x14ac:dyDescent="0.25">
      <c r="A62" s="20"/>
      <c r="B62" s="20"/>
      <c r="C62" s="20" t="s">
        <v>33</v>
      </c>
      <c r="D62" s="20" t="s">
        <v>653</v>
      </c>
      <c r="E62" s="21" t="s">
        <v>872</v>
      </c>
      <c r="F62" s="22">
        <v>9780674046641</v>
      </c>
      <c r="G62" s="21" t="s">
        <v>219</v>
      </c>
      <c r="H62" s="22">
        <v>9780674061361</v>
      </c>
      <c r="I62" s="39">
        <v>41022</v>
      </c>
      <c r="J62" s="22" t="s">
        <v>1095</v>
      </c>
      <c r="K62" s="22" t="str">
        <f>VLOOKUP(G62,[1]HUP_complete_2012_08_29!$J$2:$K$266,2,0)</f>
        <v>LFB</v>
      </c>
      <c r="L62" s="62">
        <v>40770</v>
      </c>
      <c r="M62" s="21" t="s">
        <v>757</v>
      </c>
      <c r="N62" s="21" t="s">
        <v>815</v>
      </c>
      <c r="O62" s="21" t="s">
        <v>794</v>
      </c>
      <c r="P62" s="23">
        <v>24.95</v>
      </c>
      <c r="Q62" s="23">
        <v>22.5</v>
      </c>
      <c r="R62" s="23" t="s">
        <v>1088</v>
      </c>
      <c r="S62" s="21" t="s">
        <v>800</v>
      </c>
      <c r="T62" s="20"/>
      <c r="U62" s="20" t="str">
        <f t="shared" si="0"/>
        <v>http://www.hup.harvard.edu/catalog.php?isbn=9780674046641</v>
      </c>
      <c r="V62" s="51"/>
      <c r="W62" s="20"/>
      <c r="X62" s="20"/>
    </row>
    <row r="63" spans="1:24" ht="15" x14ac:dyDescent="0.25">
      <c r="A63" s="20"/>
      <c r="B63" s="20"/>
      <c r="C63" s="20" t="s">
        <v>142</v>
      </c>
      <c r="D63" s="20" t="s">
        <v>679</v>
      </c>
      <c r="E63" s="21" t="s">
        <v>873</v>
      </c>
      <c r="F63" s="22">
        <v>9780674048249</v>
      </c>
      <c r="G63" s="21" t="s">
        <v>329</v>
      </c>
      <c r="H63" s="22">
        <v>9780674061378</v>
      </c>
      <c r="I63" s="39">
        <v>41022</v>
      </c>
      <c r="J63" s="22" t="s">
        <v>1095</v>
      </c>
      <c r="K63" s="22" t="str">
        <f>VLOOKUP(G63,[1]HUP_complete_2012_08_29!$J$2:$K$266,2,0)</f>
        <v>LFB</v>
      </c>
      <c r="L63" s="62">
        <v>40795</v>
      </c>
      <c r="M63" s="21" t="s">
        <v>757</v>
      </c>
      <c r="N63" s="21" t="s">
        <v>815</v>
      </c>
      <c r="O63" s="21" t="s">
        <v>783</v>
      </c>
      <c r="P63" s="23">
        <v>35</v>
      </c>
      <c r="Q63" s="23">
        <v>31.5</v>
      </c>
      <c r="R63" s="23" t="s">
        <v>1088</v>
      </c>
      <c r="S63" s="21" t="s">
        <v>800</v>
      </c>
      <c r="T63" s="20"/>
      <c r="U63" s="20" t="str">
        <f t="shared" si="0"/>
        <v>http://www.hup.harvard.edu/catalog.php?isbn=9780674048249</v>
      </c>
      <c r="V63" s="51"/>
      <c r="W63" s="20"/>
      <c r="X63" s="20"/>
    </row>
    <row r="64" spans="1:24" ht="15" x14ac:dyDescent="0.25">
      <c r="A64" s="20"/>
      <c r="B64" s="20"/>
      <c r="C64" s="20" t="s">
        <v>18</v>
      </c>
      <c r="D64" s="20" t="s">
        <v>750</v>
      </c>
      <c r="E64" s="21" t="s">
        <v>874</v>
      </c>
      <c r="F64" s="22">
        <v>9780674057753</v>
      </c>
      <c r="G64" s="29" t="s">
        <v>204</v>
      </c>
      <c r="H64" s="30">
        <v>9780674062849</v>
      </c>
      <c r="I64" s="39">
        <v>41022</v>
      </c>
      <c r="J64" s="22" t="s">
        <v>1095</v>
      </c>
      <c r="K64" s="22" t="str">
        <f>VLOOKUP(G64,[1]HUP_complete_2012_08_29!$J$2:$K$266,2,0)</f>
        <v>IHST</v>
      </c>
      <c r="L64" s="62">
        <v>32874</v>
      </c>
      <c r="M64" s="29" t="s">
        <v>764</v>
      </c>
      <c r="N64" s="21" t="s">
        <v>815</v>
      </c>
      <c r="O64" s="21" t="s">
        <v>783</v>
      </c>
      <c r="P64" s="23">
        <v>25.95</v>
      </c>
      <c r="Q64" s="23">
        <v>27</v>
      </c>
      <c r="R64" s="23" t="s">
        <v>1088</v>
      </c>
      <c r="S64" s="21" t="s">
        <v>800</v>
      </c>
      <c r="T64" s="20"/>
      <c r="U64" s="20" t="str">
        <f t="shared" si="0"/>
        <v>http://www.hup.harvard.edu/catalog.php?isbn=9780674057753</v>
      </c>
      <c r="V64" s="51"/>
      <c r="W64" s="20"/>
      <c r="X64" s="20"/>
    </row>
    <row r="65" spans="1:24" ht="15" x14ac:dyDescent="0.25">
      <c r="A65" s="20"/>
      <c r="B65" s="20"/>
      <c r="C65" s="20" t="s">
        <v>153</v>
      </c>
      <c r="D65" s="20" t="s">
        <v>734</v>
      </c>
      <c r="E65" s="21" t="s">
        <v>875</v>
      </c>
      <c r="F65" s="22">
        <v>9780674061682</v>
      </c>
      <c r="G65" s="29" t="s">
        <v>340</v>
      </c>
      <c r="H65" s="30">
        <v>9780674063082</v>
      </c>
      <c r="I65" s="39">
        <v>41022</v>
      </c>
      <c r="J65" s="22" t="s">
        <v>1095</v>
      </c>
      <c r="K65" s="22" t="str">
        <f>VLOOKUP(G65,[1]HUP_complete_2012_08_29!$J$2:$K$266,2,0)</f>
        <v>LFB</v>
      </c>
      <c r="L65" s="62">
        <v>40820</v>
      </c>
      <c r="M65" s="29" t="s">
        <v>764</v>
      </c>
      <c r="N65" s="21" t="s">
        <v>815</v>
      </c>
      <c r="O65" s="21" t="s">
        <v>790</v>
      </c>
      <c r="P65" s="23">
        <v>24.95</v>
      </c>
      <c r="Q65" s="23">
        <v>22.5</v>
      </c>
      <c r="R65" s="23" t="s">
        <v>1088</v>
      </c>
      <c r="S65" s="21" t="s">
        <v>800</v>
      </c>
      <c r="T65" s="20"/>
      <c r="U65" s="20" t="str">
        <f t="shared" si="0"/>
        <v>http://www.hup.harvard.edu/catalog.php?isbn=9780674061682</v>
      </c>
      <c r="V65" s="51"/>
      <c r="W65" s="20"/>
      <c r="X65" s="20"/>
    </row>
    <row r="66" spans="1:24" ht="15" x14ac:dyDescent="0.25">
      <c r="A66" s="20"/>
      <c r="B66" s="20"/>
      <c r="C66" s="20" t="s">
        <v>73</v>
      </c>
      <c r="D66" s="20" t="s">
        <v>648</v>
      </c>
      <c r="E66" s="21" t="s">
        <v>876</v>
      </c>
      <c r="F66" s="22">
        <v>9780674061781</v>
      </c>
      <c r="G66" s="29" t="s">
        <v>260</v>
      </c>
      <c r="H66" s="30">
        <v>9780674063037</v>
      </c>
      <c r="I66" s="39">
        <v>41022</v>
      </c>
      <c r="J66" s="22" t="s">
        <v>1095</v>
      </c>
      <c r="K66" s="22" t="str">
        <f>VLOOKUP(G66,[1]HUP_complete_2012_08_29!$J$2:$K$266,2,0)</f>
        <v>LFB</v>
      </c>
      <c r="L66" s="62">
        <v>41092</v>
      </c>
      <c r="M66" s="29" t="s">
        <v>764</v>
      </c>
      <c r="N66" s="21" t="s">
        <v>815</v>
      </c>
      <c r="O66" s="21" t="s">
        <v>794</v>
      </c>
      <c r="P66" s="23">
        <v>35</v>
      </c>
      <c r="Q66" s="23">
        <v>31.5</v>
      </c>
      <c r="R66" s="23" t="s">
        <v>1088</v>
      </c>
      <c r="S66" s="21" t="s">
        <v>800</v>
      </c>
      <c r="T66" s="20"/>
      <c r="U66" s="20" t="str">
        <f t="shared" si="0"/>
        <v>http://www.hup.harvard.edu/catalog.php?isbn=9780674061781</v>
      </c>
      <c r="V66" s="51"/>
      <c r="W66" s="20"/>
      <c r="X66" s="20"/>
    </row>
    <row r="67" spans="1:24" ht="15" x14ac:dyDescent="0.25">
      <c r="A67" s="20"/>
      <c r="B67" s="20"/>
      <c r="C67" s="20" t="s">
        <v>95</v>
      </c>
      <c r="D67" s="20" t="s">
        <v>714</v>
      </c>
      <c r="E67" s="21" t="s">
        <v>877</v>
      </c>
      <c r="F67" s="22">
        <v>9780674061439</v>
      </c>
      <c r="G67" s="29" t="s">
        <v>282</v>
      </c>
      <c r="H67" s="30">
        <v>9780674063099</v>
      </c>
      <c r="I67" s="39">
        <v>41022</v>
      </c>
      <c r="J67" s="22" t="s">
        <v>1095</v>
      </c>
      <c r="K67" s="22" t="str">
        <f>VLOOKUP(G67,[1]HUP_complete_2012_08_29!$J$2:$K$266,2,0)</f>
        <v>LFB</v>
      </c>
      <c r="L67" s="62">
        <v>40801</v>
      </c>
      <c r="M67" s="29" t="s">
        <v>764</v>
      </c>
      <c r="N67" s="21" t="s">
        <v>815</v>
      </c>
      <c r="O67" s="21" t="s">
        <v>795</v>
      </c>
      <c r="P67" s="23">
        <v>39.950000000000003</v>
      </c>
      <c r="Q67" s="23">
        <v>31.5</v>
      </c>
      <c r="R67" s="23" t="s">
        <v>1088</v>
      </c>
      <c r="S67" s="21" t="s">
        <v>800</v>
      </c>
      <c r="T67" s="20"/>
      <c r="U67" s="20" t="str">
        <f t="shared" si="0"/>
        <v>http://www.hup.harvard.edu/catalog.php?isbn=9780674061439</v>
      </c>
      <c r="V67" s="51"/>
      <c r="W67" s="20"/>
      <c r="X67" s="20"/>
    </row>
    <row r="68" spans="1:24" ht="15" x14ac:dyDescent="0.25">
      <c r="A68" s="20"/>
      <c r="B68" s="20"/>
      <c r="C68" s="20" t="s">
        <v>9</v>
      </c>
      <c r="D68" s="20" t="s">
        <v>692</v>
      </c>
      <c r="E68" s="21" t="s">
        <v>878</v>
      </c>
      <c r="F68" s="22">
        <v>9780674048553</v>
      </c>
      <c r="G68" s="29" t="s">
        <v>194</v>
      </c>
      <c r="H68" s="30">
        <v>9780674062702</v>
      </c>
      <c r="I68" s="39">
        <v>41022</v>
      </c>
      <c r="J68" s="22" t="s">
        <v>1095</v>
      </c>
      <c r="K68" s="22" t="str">
        <f>VLOOKUP(G68,[1]HUP_complete_2012_08_29!$J$2:$K$266,2,0)</f>
        <v>LFB</v>
      </c>
      <c r="L68" s="62">
        <v>40812</v>
      </c>
      <c r="M68" s="29" t="s">
        <v>764</v>
      </c>
      <c r="N68" s="21" t="s">
        <v>815</v>
      </c>
      <c r="O68" s="21" t="s">
        <v>783</v>
      </c>
      <c r="P68" s="23">
        <v>27.95</v>
      </c>
      <c r="Q68" s="23">
        <v>25.2</v>
      </c>
      <c r="R68" s="23" t="s">
        <v>1088</v>
      </c>
      <c r="S68" s="21" t="s">
        <v>800</v>
      </c>
      <c r="T68" s="20" t="s">
        <v>811</v>
      </c>
      <c r="U68" s="20" t="str">
        <f t="shared" si="0"/>
        <v>http://www.hup.harvard.edu/catalog.php?isbn=9780674048553</v>
      </c>
      <c r="V68" s="51"/>
      <c r="W68" s="20"/>
      <c r="X68" s="20"/>
    </row>
    <row r="69" spans="1:24" ht="15" x14ac:dyDescent="0.25">
      <c r="A69" s="20"/>
      <c r="B69" s="20"/>
      <c r="C69" s="20" t="s">
        <v>4</v>
      </c>
      <c r="D69" s="20" t="s">
        <v>690</v>
      </c>
      <c r="E69" s="21" t="s">
        <v>879</v>
      </c>
      <c r="F69" s="22">
        <v>9780674049369</v>
      </c>
      <c r="G69" s="29" t="s">
        <v>189</v>
      </c>
      <c r="H69" s="30">
        <v>9780674062740</v>
      </c>
      <c r="I69" s="39">
        <v>41022</v>
      </c>
      <c r="J69" s="22" t="s">
        <v>1095</v>
      </c>
      <c r="K69" s="22" t="str">
        <f>VLOOKUP(G69,[1]HUP_complete_2012_08_29!$J$2:$K$266,2,0)</f>
        <v>LFB</v>
      </c>
      <c r="L69" s="62">
        <v>40840</v>
      </c>
      <c r="M69" s="29" t="s">
        <v>764</v>
      </c>
      <c r="N69" s="21" t="s">
        <v>815</v>
      </c>
      <c r="O69" s="21" t="s">
        <v>789</v>
      </c>
      <c r="P69" s="23">
        <v>29.95</v>
      </c>
      <c r="Q69" s="23">
        <v>27</v>
      </c>
      <c r="R69" s="23" t="s">
        <v>1088</v>
      </c>
      <c r="S69" s="21" t="s">
        <v>800</v>
      </c>
      <c r="T69" s="20"/>
      <c r="U69" s="20" t="str">
        <f t="shared" si="0"/>
        <v>http://www.hup.harvard.edu/catalog.php?isbn=9780674049369</v>
      </c>
      <c r="V69" s="51"/>
      <c r="W69" s="20"/>
      <c r="X69" s="20"/>
    </row>
    <row r="70" spans="1:24" ht="15" x14ac:dyDescent="0.25">
      <c r="A70" s="20"/>
      <c r="B70" s="20"/>
      <c r="C70" s="20" t="s">
        <v>80</v>
      </c>
      <c r="D70" s="20" t="s">
        <v>710</v>
      </c>
      <c r="E70" s="21" t="s">
        <v>880</v>
      </c>
      <c r="F70" s="22">
        <v>9780674057876</v>
      </c>
      <c r="G70" s="29" t="s">
        <v>267</v>
      </c>
      <c r="H70" s="30">
        <v>9780674062894</v>
      </c>
      <c r="I70" s="39">
        <v>41022</v>
      </c>
      <c r="J70" s="22" t="s">
        <v>1095</v>
      </c>
      <c r="K70" s="22" t="str">
        <f>VLOOKUP(G70,[1]HUP_complete_2012_08_29!$J$2:$K$266,2,0)</f>
        <v>IHST</v>
      </c>
      <c r="L70" s="62">
        <v>32874</v>
      </c>
      <c r="M70" s="29" t="s">
        <v>764</v>
      </c>
      <c r="N70" s="21" t="s">
        <v>815</v>
      </c>
      <c r="O70" s="21" t="s">
        <v>783</v>
      </c>
      <c r="P70" s="23">
        <v>35</v>
      </c>
      <c r="Q70" s="23">
        <v>31.5</v>
      </c>
      <c r="R70" s="23" t="s">
        <v>1088</v>
      </c>
      <c r="S70" s="21" t="s">
        <v>800</v>
      </c>
      <c r="T70" s="20"/>
      <c r="U70" s="20" t="str">
        <f t="shared" si="0"/>
        <v>http://www.hup.harvard.edu/catalog.php?isbn=9780674057876</v>
      </c>
      <c r="V70" s="51"/>
      <c r="W70" s="20"/>
      <c r="X70" s="20"/>
    </row>
    <row r="71" spans="1:24" ht="15" x14ac:dyDescent="0.25">
      <c r="A71" s="20"/>
      <c r="B71" s="20"/>
      <c r="C71" s="20" t="s">
        <v>113</v>
      </c>
      <c r="D71" s="20" t="s">
        <v>719</v>
      </c>
      <c r="E71" s="21" t="s">
        <v>881</v>
      </c>
      <c r="F71" s="22">
        <v>9780674051102</v>
      </c>
      <c r="G71" s="29" t="s">
        <v>300</v>
      </c>
      <c r="H71" s="30">
        <v>9780674062788</v>
      </c>
      <c r="I71" s="39">
        <v>41022</v>
      </c>
      <c r="J71" s="22" t="s">
        <v>1095</v>
      </c>
      <c r="K71" s="22" t="str">
        <f>VLOOKUP(G71,[1]HUP_complete_2012_08_29!$J$2:$K$266,2,0)</f>
        <v>LFB</v>
      </c>
      <c r="L71" s="62">
        <v>40786</v>
      </c>
      <c r="M71" s="29" t="s">
        <v>764</v>
      </c>
      <c r="N71" s="21" t="s">
        <v>815</v>
      </c>
      <c r="O71" s="21" t="s">
        <v>794</v>
      </c>
      <c r="P71" s="23">
        <v>26.95</v>
      </c>
      <c r="Q71" s="23">
        <v>24.3</v>
      </c>
      <c r="R71" s="23" t="s">
        <v>1088</v>
      </c>
      <c r="S71" s="21" t="s">
        <v>800</v>
      </c>
      <c r="T71" s="20"/>
      <c r="U71" s="20" t="str">
        <f t="shared" si="0"/>
        <v>http://www.hup.harvard.edu/catalog.php?isbn=9780674051102</v>
      </c>
      <c r="V71" s="51"/>
      <c r="W71" s="20"/>
      <c r="X71" s="20"/>
    </row>
    <row r="72" spans="1:24" ht="15" x14ac:dyDescent="0.25">
      <c r="A72" s="20"/>
      <c r="B72" s="20"/>
      <c r="C72" s="20" t="s">
        <v>15</v>
      </c>
      <c r="D72" s="20" t="s">
        <v>753</v>
      </c>
      <c r="E72" s="21" t="s">
        <v>882</v>
      </c>
      <c r="F72" s="22">
        <v>9780674049277</v>
      </c>
      <c r="G72" s="29" t="s">
        <v>200</v>
      </c>
      <c r="H72" s="30">
        <v>9780674063334</v>
      </c>
      <c r="I72" s="39">
        <v>41022</v>
      </c>
      <c r="J72" s="22" t="s">
        <v>1095</v>
      </c>
      <c r="K72" s="22" t="str">
        <f>VLOOKUP(G72,[1]HUP_complete_2012_08_29!$J$2:$K$266,2,0)</f>
        <v>LFB</v>
      </c>
      <c r="L72" s="62">
        <v>40805</v>
      </c>
      <c r="M72" s="29" t="s">
        <v>764</v>
      </c>
      <c r="N72" s="21" t="s">
        <v>815</v>
      </c>
      <c r="O72" s="21" t="s">
        <v>794</v>
      </c>
      <c r="P72" s="23">
        <v>19.95</v>
      </c>
      <c r="Q72" s="23">
        <v>18</v>
      </c>
      <c r="R72" s="23" t="s">
        <v>1088</v>
      </c>
      <c r="S72" s="21" t="s">
        <v>800</v>
      </c>
      <c r="T72" s="20" t="s">
        <v>811</v>
      </c>
      <c r="U72" s="20" t="str">
        <f t="shared" si="0"/>
        <v>http://www.hup.harvard.edu/catalog.php?isbn=9780674049277</v>
      </c>
      <c r="V72" s="51"/>
      <c r="W72" s="20"/>
      <c r="X72" s="20"/>
    </row>
    <row r="73" spans="1:24" ht="15" x14ac:dyDescent="0.25">
      <c r="A73" s="20"/>
      <c r="B73" s="20"/>
      <c r="C73" s="20" t="s">
        <v>127</v>
      </c>
      <c r="D73" s="20" t="s">
        <v>724</v>
      </c>
      <c r="E73" s="21" t="s">
        <v>883</v>
      </c>
      <c r="F73" s="22">
        <v>9780674058262</v>
      </c>
      <c r="G73" s="29" t="s">
        <v>314</v>
      </c>
      <c r="H73" s="30">
        <v>9780674062924</v>
      </c>
      <c r="I73" s="39">
        <v>41022</v>
      </c>
      <c r="J73" s="22" t="s">
        <v>1095</v>
      </c>
      <c r="K73" s="22" t="str">
        <f>VLOOKUP(G73,[1]HUP_complete_2012_08_29!$J$2:$K$266,2,0)</f>
        <v>LFB</v>
      </c>
      <c r="L73" s="62">
        <v>40821</v>
      </c>
      <c r="M73" s="29" t="s">
        <v>764</v>
      </c>
      <c r="N73" s="21" t="s">
        <v>815</v>
      </c>
      <c r="O73" s="21" t="s">
        <v>789</v>
      </c>
      <c r="P73" s="23">
        <v>24.95</v>
      </c>
      <c r="Q73" s="23">
        <v>22.5</v>
      </c>
      <c r="R73" s="23" t="s">
        <v>1088</v>
      </c>
      <c r="S73" s="21" t="s">
        <v>800</v>
      </c>
      <c r="T73" s="20"/>
      <c r="U73" s="20" t="str">
        <f t="shared" si="0"/>
        <v>http://www.hup.harvard.edu/catalog.php?isbn=9780674058262</v>
      </c>
      <c r="V73" s="51"/>
      <c r="W73" s="20"/>
      <c r="X73" s="20"/>
    </row>
    <row r="74" spans="1:24" ht="15" x14ac:dyDescent="0.25">
      <c r="A74" s="20"/>
      <c r="B74" s="20"/>
      <c r="C74" s="20" t="s">
        <v>137</v>
      </c>
      <c r="D74" s="20" t="s">
        <v>729</v>
      </c>
      <c r="E74" s="21" t="s">
        <v>884</v>
      </c>
      <c r="F74" s="22">
        <v>9780674047280</v>
      </c>
      <c r="G74" s="29" t="s">
        <v>324</v>
      </c>
      <c r="H74" s="30">
        <v>9780674062641</v>
      </c>
      <c r="I74" s="39">
        <v>41022</v>
      </c>
      <c r="J74" s="22" t="s">
        <v>1095</v>
      </c>
      <c r="K74" s="22" t="str">
        <f>VLOOKUP(G74,[1]HUP_complete_2012_08_29!$J$2:$K$266,2,0)</f>
        <v>IHST</v>
      </c>
      <c r="L74" s="62">
        <v>32874</v>
      </c>
      <c r="M74" s="29" t="s">
        <v>764</v>
      </c>
      <c r="N74" s="21" t="s">
        <v>815</v>
      </c>
      <c r="O74" s="21" t="s">
        <v>783</v>
      </c>
      <c r="P74" s="23">
        <v>35</v>
      </c>
      <c r="Q74" s="23">
        <v>31.5</v>
      </c>
      <c r="R74" s="23" t="s">
        <v>1088</v>
      </c>
      <c r="S74" s="21" t="s">
        <v>800</v>
      </c>
      <c r="T74" s="20"/>
      <c r="U74" s="20" t="str">
        <f t="shared" ref="U74:U137" si="1">"http://www.hup.harvard.edu/catalog.php?isbn="&amp;F74</f>
        <v>http://www.hup.harvard.edu/catalog.php?isbn=9780674047280</v>
      </c>
      <c r="V74" s="51"/>
      <c r="W74" s="20"/>
      <c r="X74" s="20"/>
    </row>
    <row r="75" spans="1:24" ht="15" x14ac:dyDescent="0.25">
      <c r="A75" s="20"/>
      <c r="B75" s="20"/>
      <c r="C75" s="20" t="s">
        <v>12</v>
      </c>
      <c r="D75" s="20" t="s">
        <v>693</v>
      </c>
      <c r="E75" s="21" t="s">
        <v>885</v>
      </c>
      <c r="F75" s="22">
        <v>9780674050037</v>
      </c>
      <c r="G75" s="29" t="s">
        <v>197</v>
      </c>
      <c r="H75" s="30">
        <v>9780674062764</v>
      </c>
      <c r="I75" s="39">
        <v>41022</v>
      </c>
      <c r="J75" s="22" t="s">
        <v>1095</v>
      </c>
      <c r="K75" s="22" t="str">
        <f>VLOOKUP(G75,[1]HUP_complete_2012_08_29!$J$2:$K$266,2,0)</f>
        <v>LFB</v>
      </c>
      <c r="L75" s="62">
        <v>40821</v>
      </c>
      <c r="M75" s="29" t="s">
        <v>764</v>
      </c>
      <c r="N75" s="21" t="s">
        <v>815</v>
      </c>
      <c r="O75" s="21" t="s">
        <v>786</v>
      </c>
      <c r="P75" s="23">
        <v>29.95</v>
      </c>
      <c r="Q75" s="23">
        <v>27</v>
      </c>
      <c r="R75" s="23" t="s">
        <v>1088</v>
      </c>
      <c r="S75" s="21" t="s">
        <v>800</v>
      </c>
      <c r="T75" s="20" t="s">
        <v>811</v>
      </c>
      <c r="U75" s="20" t="str">
        <f t="shared" si="1"/>
        <v>http://www.hup.harvard.edu/catalog.php?isbn=9780674050037</v>
      </c>
      <c r="V75" s="51"/>
      <c r="W75" s="20"/>
      <c r="X75" s="20"/>
    </row>
    <row r="76" spans="1:24" ht="15" x14ac:dyDescent="0.25">
      <c r="A76" s="20"/>
      <c r="B76" s="20"/>
      <c r="C76" s="20" t="s">
        <v>37</v>
      </c>
      <c r="D76" s="20" t="s">
        <v>700</v>
      </c>
      <c r="E76" s="21" t="s">
        <v>886</v>
      </c>
      <c r="F76" s="22">
        <v>9780674061842</v>
      </c>
      <c r="G76" s="29" t="s">
        <v>223</v>
      </c>
      <c r="H76" s="30">
        <v>9780674063051</v>
      </c>
      <c r="I76" s="39">
        <v>41022</v>
      </c>
      <c r="J76" s="22" t="s">
        <v>1095</v>
      </c>
      <c r="K76" s="22" t="str">
        <f>VLOOKUP(G76,[1]HUP_complete_2012_08_29!$J$2:$K$266,2,0)</f>
        <v>LFB</v>
      </c>
      <c r="L76" s="62">
        <v>41092</v>
      </c>
      <c r="M76" s="29" t="s">
        <v>764</v>
      </c>
      <c r="N76" s="21" t="s">
        <v>815</v>
      </c>
      <c r="O76" s="21" t="s">
        <v>791</v>
      </c>
      <c r="P76" s="23">
        <v>29.95</v>
      </c>
      <c r="Q76" s="23">
        <v>27</v>
      </c>
      <c r="R76" s="23" t="s">
        <v>1088</v>
      </c>
      <c r="S76" s="21" t="s">
        <v>800</v>
      </c>
      <c r="T76" s="20"/>
      <c r="U76" s="20" t="str">
        <f t="shared" si="1"/>
        <v>http://www.hup.harvard.edu/catalog.php?isbn=9780674061842</v>
      </c>
      <c r="V76" s="51"/>
      <c r="W76" s="20"/>
      <c r="X76" s="20"/>
    </row>
    <row r="77" spans="1:24" ht="15" x14ac:dyDescent="0.25">
      <c r="A77" s="20"/>
      <c r="B77" s="20"/>
      <c r="C77" s="20" t="s">
        <v>138</v>
      </c>
      <c r="D77" s="20" t="s">
        <v>730</v>
      </c>
      <c r="E77" s="21" t="s">
        <v>887</v>
      </c>
      <c r="F77" s="22">
        <v>9780674048560</v>
      </c>
      <c r="G77" s="29" t="s">
        <v>325</v>
      </c>
      <c r="H77" s="30">
        <v>9780674062726</v>
      </c>
      <c r="I77" s="39">
        <v>41022</v>
      </c>
      <c r="J77" s="22" t="s">
        <v>1095</v>
      </c>
      <c r="K77" s="22" t="str">
        <f>VLOOKUP(G77,[1]HUP_complete_2012_08_29!$J$2:$K$266,2,0)</f>
        <v>LFB</v>
      </c>
      <c r="L77" s="62">
        <v>40876</v>
      </c>
      <c r="M77" s="29" t="s">
        <v>764</v>
      </c>
      <c r="N77" s="21" t="s">
        <v>815</v>
      </c>
      <c r="O77" s="21" t="s">
        <v>783</v>
      </c>
      <c r="P77" s="23">
        <v>35</v>
      </c>
      <c r="Q77" s="23">
        <v>31.5</v>
      </c>
      <c r="R77" s="23" t="s">
        <v>1088</v>
      </c>
      <c r="S77" s="21" t="s">
        <v>800</v>
      </c>
      <c r="T77" s="20"/>
      <c r="U77" s="20" t="str">
        <f t="shared" si="1"/>
        <v>http://www.hup.harvard.edu/catalog.php?isbn=9780674048560</v>
      </c>
      <c r="V77" s="51"/>
      <c r="W77" s="20"/>
      <c r="X77" s="20"/>
    </row>
    <row r="78" spans="1:24" ht="15" x14ac:dyDescent="0.25">
      <c r="A78" s="20"/>
      <c r="B78" s="20"/>
      <c r="C78" s="20" t="s">
        <v>40</v>
      </c>
      <c r="D78" s="20" t="s">
        <v>701</v>
      </c>
      <c r="E78" s="21" t="s">
        <v>888</v>
      </c>
      <c r="F78" s="22">
        <v>9780674061606</v>
      </c>
      <c r="G78" s="29" t="s">
        <v>226</v>
      </c>
      <c r="H78" s="30">
        <v>9780674063426</v>
      </c>
      <c r="I78" s="39">
        <v>41022</v>
      </c>
      <c r="J78" s="22" t="e">
        <f>VLOOKUP(G78,Tabelle1!$D$9:$D$15,1,0)</f>
        <v>#N/A</v>
      </c>
      <c r="K78" s="22" t="str">
        <f>VLOOKUP(G78,[1]HUP_complete_2012_08_29!$J$2:$K$266,2,0)</f>
        <v>LFB</v>
      </c>
      <c r="L78" s="62">
        <v>40876</v>
      </c>
      <c r="M78" s="29" t="s">
        <v>764</v>
      </c>
      <c r="N78" s="21" t="s">
        <v>815</v>
      </c>
      <c r="O78" s="21" t="s">
        <v>789</v>
      </c>
      <c r="P78" s="23">
        <v>19.95</v>
      </c>
      <c r="Q78" s="23">
        <v>18</v>
      </c>
      <c r="R78" s="23" t="s">
        <v>1089</v>
      </c>
      <c r="S78" s="21" t="s">
        <v>800</v>
      </c>
      <c r="T78" s="20" t="s">
        <v>811</v>
      </c>
      <c r="U78" s="20" t="str">
        <f t="shared" si="1"/>
        <v>http://www.hup.harvard.edu/catalog.php?isbn=9780674061606</v>
      </c>
      <c r="V78" s="51"/>
      <c r="W78" s="20"/>
      <c r="X78" s="20"/>
    </row>
    <row r="79" spans="1:24" ht="15" x14ac:dyDescent="0.25">
      <c r="A79" s="20"/>
      <c r="B79" s="20"/>
      <c r="C79" s="20" t="s">
        <v>53</v>
      </c>
      <c r="D79" s="20" t="s">
        <v>701</v>
      </c>
      <c r="E79" s="21" t="s">
        <v>889</v>
      </c>
      <c r="F79" s="22">
        <v>9780674061613</v>
      </c>
      <c r="G79" s="29" t="s">
        <v>240</v>
      </c>
      <c r="H79" s="30">
        <v>9780674063396</v>
      </c>
      <c r="I79" s="39">
        <v>41022</v>
      </c>
      <c r="J79" s="22" t="s">
        <v>1095</v>
      </c>
      <c r="K79" s="22" t="str">
        <f>VLOOKUP(G79,[1]HUP_complete_2012_08_29!$J$2:$K$266,2,0)</f>
        <v>LFB</v>
      </c>
      <c r="L79" s="62">
        <v>40876</v>
      </c>
      <c r="M79" s="29" t="s">
        <v>764</v>
      </c>
      <c r="N79" s="21" t="s">
        <v>815</v>
      </c>
      <c r="O79" s="21" t="s">
        <v>789</v>
      </c>
      <c r="P79" s="23">
        <v>17.95</v>
      </c>
      <c r="Q79" s="23">
        <v>16.2</v>
      </c>
      <c r="R79" s="23" t="s">
        <v>1089</v>
      </c>
      <c r="S79" s="21" t="s">
        <v>800</v>
      </c>
      <c r="T79" s="20" t="s">
        <v>811</v>
      </c>
      <c r="U79" s="20" t="str">
        <f t="shared" si="1"/>
        <v>http://www.hup.harvard.edu/catalog.php?isbn=9780674061613</v>
      </c>
      <c r="V79" s="51"/>
      <c r="W79" s="20"/>
      <c r="X79" s="20"/>
    </row>
    <row r="80" spans="1:24" ht="15" x14ac:dyDescent="0.25">
      <c r="A80" s="20"/>
      <c r="B80" s="20"/>
      <c r="C80" s="20" t="s">
        <v>60</v>
      </c>
      <c r="D80" s="20" t="s">
        <v>701</v>
      </c>
      <c r="E80" s="21" t="s">
        <v>890</v>
      </c>
      <c r="F80" s="22">
        <v>9780674061620</v>
      </c>
      <c r="G80" s="29" t="s">
        <v>247</v>
      </c>
      <c r="H80" s="30">
        <v>9780674063419</v>
      </c>
      <c r="I80" s="39">
        <v>41022</v>
      </c>
      <c r="J80" s="22" t="s">
        <v>1095</v>
      </c>
      <c r="K80" s="22" t="str">
        <f>VLOOKUP(G80,[1]HUP_complete_2012_08_29!$J$2:$K$266,2,0)</f>
        <v>LFB</v>
      </c>
      <c r="L80" s="62">
        <v>40876</v>
      </c>
      <c r="M80" s="29" t="s">
        <v>764</v>
      </c>
      <c r="N80" s="21" t="s">
        <v>815</v>
      </c>
      <c r="O80" s="21" t="s">
        <v>789</v>
      </c>
      <c r="P80" s="23">
        <v>19.95</v>
      </c>
      <c r="Q80" s="23">
        <v>18</v>
      </c>
      <c r="R80" s="23" t="s">
        <v>1089</v>
      </c>
      <c r="S80" s="22" t="s">
        <v>798</v>
      </c>
      <c r="T80" s="20" t="s">
        <v>805</v>
      </c>
      <c r="U80" s="20" t="str">
        <f t="shared" si="1"/>
        <v>http://www.hup.harvard.edu/catalog.php?isbn=9780674061620</v>
      </c>
      <c r="V80" s="51"/>
      <c r="W80" s="20"/>
      <c r="X80" s="20"/>
    </row>
    <row r="81" spans="1:24" ht="15" x14ac:dyDescent="0.25">
      <c r="A81" s="20"/>
      <c r="B81" s="20"/>
      <c r="C81" s="20" t="s">
        <v>70</v>
      </c>
      <c r="D81" s="20" t="s">
        <v>701</v>
      </c>
      <c r="E81" s="21" t="s">
        <v>891</v>
      </c>
      <c r="F81" s="22">
        <v>9780674061637</v>
      </c>
      <c r="G81" s="29" t="s">
        <v>257</v>
      </c>
      <c r="H81" s="30">
        <v>9780674063365</v>
      </c>
      <c r="I81" s="39">
        <v>41022</v>
      </c>
      <c r="J81" s="22" t="s">
        <v>1095</v>
      </c>
      <c r="K81" s="22" t="str">
        <f>VLOOKUP(G81,[1]HUP_complete_2012_08_29!$J$2:$K$266,2,0)</f>
        <v>LFB</v>
      </c>
      <c r="L81" s="62">
        <v>40876</v>
      </c>
      <c r="M81" s="29" t="s">
        <v>764</v>
      </c>
      <c r="N81" s="21" t="s">
        <v>815</v>
      </c>
      <c r="O81" s="21" t="s">
        <v>789</v>
      </c>
      <c r="P81" s="23">
        <v>19.95</v>
      </c>
      <c r="Q81" s="23">
        <v>18</v>
      </c>
      <c r="R81" s="23" t="s">
        <v>1089</v>
      </c>
      <c r="S81" s="22" t="s">
        <v>798</v>
      </c>
      <c r="T81" s="20" t="s">
        <v>805</v>
      </c>
      <c r="U81" s="20" t="str">
        <f t="shared" si="1"/>
        <v>http://www.hup.harvard.edu/catalog.php?isbn=9780674061637</v>
      </c>
      <c r="V81" s="51"/>
      <c r="W81" s="20"/>
      <c r="X81" s="20"/>
    </row>
    <row r="82" spans="1:24" ht="15" x14ac:dyDescent="0.25">
      <c r="A82" s="20"/>
      <c r="B82" s="20"/>
      <c r="C82" s="20" t="s">
        <v>91</v>
      </c>
      <c r="D82" s="20" t="s">
        <v>701</v>
      </c>
      <c r="E82" s="21" t="s">
        <v>892</v>
      </c>
      <c r="F82" s="22">
        <v>9780674061644</v>
      </c>
      <c r="G82" s="29" t="s">
        <v>278</v>
      </c>
      <c r="H82" s="30">
        <v>9780674063341</v>
      </c>
      <c r="I82" s="39">
        <v>41022</v>
      </c>
      <c r="J82" s="22" t="s">
        <v>1095</v>
      </c>
      <c r="K82" s="22" t="str">
        <f>VLOOKUP(G82,[1]HUP_complete_2012_08_29!$J$2:$K$266,2,0)</f>
        <v>LFB</v>
      </c>
      <c r="L82" s="62">
        <v>40876</v>
      </c>
      <c r="M82" s="29" t="s">
        <v>764</v>
      </c>
      <c r="N82" s="21" t="s">
        <v>815</v>
      </c>
      <c r="O82" s="21" t="s">
        <v>789</v>
      </c>
      <c r="P82" s="23">
        <v>16.95</v>
      </c>
      <c r="Q82" s="23">
        <v>15.3</v>
      </c>
      <c r="R82" s="23" t="s">
        <v>1089</v>
      </c>
      <c r="S82" s="22" t="s">
        <v>798</v>
      </c>
      <c r="T82" s="20" t="s">
        <v>805</v>
      </c>
      <c r="U82" s="20" t="str">
        <f t="shared" si="1"/>
        <v>http://www.hup.harvard.edu/catalog.php?isbn=9780674061644</v>
      </c>
      <c r="V82" s="51"/>
      <c r="W82" s="20"/>
      <c r="X82" s="20"/>
    </row>
    <row r="83" spans="1:24" ht="15" x14ac:dyDescent="0.25">
      <c r="A83" s="20"/>
      <c r="B83" s="20"/>
      <c r="C83" s="20" t="s">
        <v>136</v>
      </c>
      <c r="D83" s="20" t="s">
        <v>701</v>
      </c>
      <c r="E83" s="21" t="s">
        <v>893</v>
      </c>
      <c r="F83" s="22">
        <v>9780674061668</v>
      </c>
      <c r="G83" s="29" t="s">
        <v>323</v>
      </c>
      <c r="H83" s="30">
        <v>9780674063402</v>
      </c>
      <c r="I83" s="39">
        <v>41022</v>
      </c>
      <c r="J83" s="22" t="s">
        <v>1095</v>
      </c>
      <c r="K83" s="22" t="str">
        <f>VLOOKUP(G83,[1]HUP_complete_2012_08_29!$J$2:$K$266,2,0)</f>
        <v>LFB</v>
      </c>
      <c r="L83" s="62">
        <v>40876</v>
      </c>
      <c r="M83" s="29" t="s">
        <v>764</v>
      </c>
      <c r="N83" s="21" t="s">
        <v>815</v>
      </c>
      <c r="O83" s="21" t="s">
        <v>789</v>
      </c>
      <c r="P83" s="23">
        <v>17.95</v>
      </c>
      <c r="Q83" s="23">
        <v>16.2</v>
      </c>
      <c r="R83" s="23" t="s">
        <v>1089</v>
      </c>
      <c r="S83" s="22" t="s">
        <v>798</v>
      </c>
      <c r="T83" s="20" t="s">
        <v>805</v>
      </c>
      <c r="U83" s="20" t="str">
        <f t="shared" si="1"/>
        <v>http://www.hup.harvard.edu/catalog.php?isbn=9780674061668</v>
      </c>
      <c r="V83" s="51"/>
      <c r="W83" s="20"/>
      <c r="X83" s="20"/>
    </row>
    <row r="84" spans="1:24" ht="15" x14ac:dyDescent="0.25">
      <c r="A84" s="20"/>
      <c r="B84" s="20"/>
      <c r="C84" s="20" t="s">
        <v>143</v>
      </c>
      <c r="D84" s="20" t="s">
        <v>701</v>
      </c>
      <c r="E84" s="21" t="s">
        <v>894</v>
      </c>
      <c r="F84" s="22">
        <v>9780674061675</v>
      </c>
      <c r="G84" s="29" t="s">
        <v>330</v>
      </c>
      <c r="H84" s="30">
        <v>9780674063372</v>
      </c>
      <c r="I84" s="39">
        <v>41022</v>
      </c>
      <c r="J84" s="22" t="s">
        <v>1095</v>
      </c>
      <c r="K84" s="22" t="str">
        <f>VLOOKUP(G84,[1]HUP_complete_2012_08_29!$J$2:$K$266,2,0)</f>
        <v>LFB</v>
      </c>
      <c r="L84" s="62">
        <v>40876</v>
      </c>
      <c r="M84" s="29" t="s">
        <v>764</v>
      </c>
      <c r="N84" s="21" t="s">
        <v>815</v>
      </c>
      <c r="O84" s="21" t="s">
        <v>789</v>
      </c>
      <c r="P84" s="23">
        <v>19.95</v>
      </c>
      <c r="Q84" s="23">
        <v>18</v>
      </c>
      <c r="R84" s="23" t="s">
        <v>1089</v>
      </c>
      <c r="S84" s="22" t="s">
        <v>798</v>
      </c>
      <c r="T84" s="20" t="s">
        <v>805</v>
      </c>
      <c r="U84" s="20" t="str">
        <f t="shared" si="1"/>
        <v>http://www.hup.harvard.edu/catalog.php?isbn=9780674061675</v>
      </c>
      <c r="V84" s="51"/>
      <c r="W84" s="20"/>
      <c r="X84" s="20"/>
    </row>
    <row r="85" spans="1:24" ht="15" x14ac:dyDescent="0.25">
      <c r="A85" s="20"/>
      <c r="B85" s="20"/>
      <c r="C85" s="20" t="s">
        <v>145</v>
      </c>
      <c r="D85" s="20" t="s">
        <v>731</v>
      </c>
      <c r="E85" s="21" t="s">
        <v>895</v>
      </c>
      <c r="F85" s="22">
        <v>9780674061576</v>
      </c>
      <c r="G85" s="29" t="s">
        <v>332</v>
      </c>
      <c r="H85" s="30">
        <v>9780674063129</v>
      </c>
      <c r="I85" s="39">
        <v>41022</v>
      </c>
      <c r="J85" s="22" t="s">
        <v>1095</v>
      </c>
      <c r="K85" s="22" t="str">
        <f>VLOOKUP(G85,[1]HUP_complete_2012_08_29!$J$2:$K$266,2,0)</f>
        <v>IHST</v>
      </c>
      <c r="L85" s="62">
        <v>32874</v>
      </c>
      <c r="M85" s="29" t="s">
        <v>764</v>
      </c>
      <c r="N85" s="21" t="s">
        <v>815</v>
      </c>
      <c r="O85" s="21" t="s">
        <v>783</v>
      </c>
      <c r="P85" s="23">
        <v>29.95</v>
      </c>
      <c r="Q85" s="23">
        <v>27</v>
      </c>
      <c r="R85" s="23" t="s">
        <v>1088</v>
      </c>
      <c r="S85" s="21" t="s">
        <v>800</v>
      </c>
      <c r="T85" s="20"/>
      <c r="U85" s="20" t="str">
        <f t="shared" si="1"/>
        <v>http://www.hup.harvard.edu/catalog.php?isbn=9780674061576</v>
      </c>
      <c r="V85" s="51"/>
      <c r="W85" s="20"/>
      <c r="X85" s="20"/>
    </row>
    <row r="86" spans="1:24" ht="15" x14ac:dyDescent="0.25">
      <c r="A86" s="20"/>
      <c r="B86" s="20"/>
      <c r="C86" s="20" t="s">
        <v>122</v>
      </c>
      <c r="D86" s="20" t="s">
        <v>721</v>
      </c>
      <c r="E86" s="21" t="s">
        <v>896</v>
      </c>
      <c r="F86" s="22">
        <v>9780674052741</v>
      </c>
      <c r="G86" s="29" t="s">
        <v>309</v>
      </c>
      <c r="H86" s="30">
        <v>9780674062795</v>
      </c>
      <c r="I86" s="39">
        <v>41022</v>
      </c>
      <c r="J86" s="22" t="s">
        <v>1095</v>
      </c>
      <c r="K86" s="22" t="str">
        <f>VLOOKUP(G86,[1]HUP_complete_2012_08_29!$J$2:$K$266,2,0)</f>
        <v>IHST</v>
      </c>
      <c r="L86" s="62">
        <v>32874</v>
      </c>
      <c r="M86" s="29" t="s">
        <v>764</v>
      </c>
      <c r="N86" s="21" t="s">
        <v>815</v>
      </c>
      <c r="O86" s="21" t="s">
        <v>783</v>
      </c>
      <c r="P86" s="23">
        <v>29.95</v>
      </c>
      <c r="Q86" s="23">
        <v>27</v>
      </c>
      <c r="R86" s="23" t="s">
        <v>1088</v>
      </c>
      <c r="S86" s="21" t="s">
        <v>800</v>
      </c>
      <c r="T86" s="20" t="s">
        <v>811</v>
      </c>
      <c r="U86" s="20" t="str">
        <f t="shared" si="1"/>
        <v>http://www.hup.harvard.edu/catalog.php?isbn=9780674052741</v>
      </c>
      <c r="V86" s="51"/>
      <c r="W86" s="20"/>
      <c r="X86" s="20"/>
    </row>
    <row r="87" spans="1:24" ht="15" x14ac:dyDescent="0.25">
      <c r="A87" s="20"/>
      <c r="B87" s="20"/>
      <c r="C87" s="20" t="s">
        <v>131</v>
      </c>
      <c r="D87" s="20" t="s">
        <v>727</v>
      </c>
      <c r="E87" s="21" t="s">
        <v>897</v>
      </c>
      <c r="F87" s="22">
        <v>9780674061446</v>
      </c>
      <c r="G87" s="29" t="s">
        <v>318</v>
      </c>
      <c r="H87" s="30">
        <v>9780674063075</v>
      </c>
      <c r="I87" s="39">
        <v>41022</v>
      </c>
      <c r="J87" s="22" t="s">
        <v>1095</v>
      </c>
      <c r="K87" s="22" t="str">
        <f>VLOOKUP(G87,[1]HUP_complete_2012_08_29!$J$2:$K$266,2,0)</f>
        <v>LFB</v>
      </c>
      <c r="L87" s="62">
        <v>40840</v>
      </c>
      <c r="M87" s="29" t="s">
        <v>764</v>
      </c>
      <c r="N87" s="21" t="s">
        <v>815</v>
      </c>
      <c r="O87" s="21" t="s">
        <v>790</v>
      </c>
      <c r="P87" s="23">
        <v>49.95</v>
      </c>
      <c r="Q87" s="23">
        <v>45</v>
      </c>
      <c r="R87" s="23" t="s">
        <v>1088</v>
      </c>
      <c r="S87" s="21" t="s">
        <v>800</v>
      </c>
      <c r="T87" s="20"/>
      <c r="U87" s="20" t="str">
        <f t="shared" si="1"/>
        <v>http://www.hup.harvard.edu/catalog.php?isbn=9780674061446</v>
      </c>
      <c r="V87" s="51"/>
      <c r="W87" s="20"/>
      <c r="X87" s="20"/>
    </row>
    <row r="88" spans="1:24" ht="15" x14ac:dyDescent="0.25">
      <c r="A88" s="20"/>
      <c r="B88" s="20"/>
      <c r="C88" s="20" t="s">
        <v>65</v>
      </c>
      <c r="D88" s="20" t="s">
        <v>708</v>
      </c>
      <c r="E88" s="21" t="s">
        <v>898</v>
      </c>
      <c r="F88" s="22">
        <v>9780674061996</v>
      </c>
      <c r="G88" s="29" t="s">
        <v>252</v>
      </c>
      <c r="H88" s="30">
        <v>9780674063280</v>
      </c>
      <c r="I88" s="39">
        <v>41022</v>
      </c>
      <c r="J88" s="22" t="s">
        <v>1095</v>
      </c>
      <c r="K88" s="22" t="str">
        <f>VLOOKUP(G88,[1]HUP_complete_2012_08_29!$J$2:$K$266,2,0)</f>
        <v>LFB</v>
      </c>
      <c r="L88" s="62">
        <v>40876</v>
      </c>
      <c r="M88" s="29" t="s">
        <v>764</v>
      </c>
      <c r="N88" s="21" t="s">
        <v>815</v>
      </c>
      <c r="O88" s="21" t="s">
        <v>784</v>
      </c>
      <c r="P88" s="23">
        <v>29.95</v>
      </c>
      <c r="Q88" s="23">
        <v>27</v>
      </c>
      <c r="R88" s="23" t="s">
        <v>1088</v>
      </c>
      <c r="S88" s="21" t="s">
        <v>798</v>
      </c>
      <c r="T88" s="20" t="s">
        <v>806</v>
      </c>
      <c r="U88" s="20" t="str">
        <f t="shared" si="1"/>
        <v>http://www.hup.harvard.edu/catalog.php?isbn=9780674061996</v>
      </c>
      <c r="V88" s="51"/>
      <c r="W88" s="20"/>
      <c r="X88" s="20"/>
    </row>
    <row r="89" spans="1:24" ht="15" x14ac:dyDescent="0.25">
      <c r="A89" s="20"/>
      <c r="B89" s="20"/>
      <c r="C89" s="20" t="s">
        <v>1</v>
      </c>
      <c r="D89" s="20" t="s">
        <v>689</v>
      </c>
      <c r="E89" s="21" t="s">
        <v>899</v>
      </c>
      <c r="F89" s="22">
        <v>9780674061453</v>
      </c>
      <c r="G89" s="29" t="s">
        <v>186</v>
      </c>
      <c r="H89" s="30">
        <v>9780674063143</v>
      </c>
      <c r="I89" s="39">
        <v>41022</v>
      </c>
      <c r="J89" s="22" t="s">
        <v>1095</v>
      </c>
      <c r="K89" s="22" t="str">
        <f>VLOOKUP(G89,[1]HUP_complete_2012_08_29!$J$2:$K$266,2,0)</f>
        <v>LFB</v>
      </c>
      <c r="L89" s="62">
        <v>40840</v>
      </c>
      <c r="M89" s="29" t="s">
        <v>764</v>
      </c>
      <c r="N89" s="21" t="s">
        <v>815</v>
      </c>
      <c r="O89" s="21" t="s">
        <v>790</v>
      </c>
      <c r="P89" s="23">
        <v>29.95</v>
      </c>
      <c r="Q89" s="23">
        <v>27</v>
      </c>
      <c r="R89" s="23" t="s">
        <v>1088</v>
      </c>
      <c r="S89" s="21" t="s">
        <v>800</v>
      </c>
      <c r="T89" s="20"/>
      <c r="U89" s="20" t="str">
        <f t="shared" si="1"/>
        <v>http://www.hup.harvard.edu/catalog.php?isbn=9780674061453</v>
      </c>
      <c r="V89" s="51"/>
      <c r="W89" s="20"/>
      <c r="X89" s="20"/>
    </row>
    <row r="90" spans="1:24" ht="15" x14ac:dyDescent="0.25">
      <c r="A90" s="20"/>
      <c r="B90" s="20"/>
      <c r="C90" s="28" t="s">
        <v>766</v>
      </c>
      <c r="D90" s="28" t="s">
        <v>776</v>
      </c>
      <c r="E90" s="21" t="s">
        <v>900</v>
      </c>
      <c r="F90" s="22">
        <v>9780674058651</v>
      </c>
      <c r="G90" s="22" t="s">
        <v>781</v>
      </c>
      <c r="H90" s="22">
        <v>9780674062955</v>
      </c>
      <c r="I90" s="39">
        <v>41022</v>
      </c>
      <c r="J90" s="22" t="s">
        <v>1095</v>
      </c>
      <c r="K90" s="22" t="str">
        <f>VLOOKUP(G90,[1]HUP_complete_2012_08_29!$J$2:$K$266,2,0)</f>
        <v>LFB</v>
      </c>
      <c r="L90" s="62">
        <v>40876</v>
      </c>
      <c r="M90" s="21" t="s">
        <v>764</v>
      </c>
      <c r="N90" s="21" t="s">
        <v>815</v>
      </c>
      <c r="O90" s="21" t="s">
        <v>795</v>
      </c>
      <c r="P90" s="23">
        <v>24.95</v>
      </c>
      <c r="Q90" s="27">
        <v>22.5</v>
      </c>
      <c r="R90" s="23" t="s">
        <v>1088</v>
      </c>
      <c r="S90" s="21" t="s">
        <v>800</v>
      </c>
      <c r="T90" s="20" t="s">
        <v>811</v>
      </c>
      <c r="U90" s="20" t="str">
        <f t="shared" si="1"/>
        <v>http://www.hup.harvard.edu/catalog.php?isbn=9780674058651</v>
      </c>
      <c r="V90" s="51"/>
      <c r="W90" s="20"/>
      <c r="X90" s="20"/>
    </row>
    <row r="91" spans="1:24" ht="15" x14ac:dyDescent="0.25">
      <c r="A91" s="20"/>
      <c r="B91" s="20"/>
      <c r="C91" s="20" t="s">
        <v>21</v>
      </c>
      <c r="D91" s="20" t="s">
        <v>696</v>
      </c>
      <c r="E91" s="21" t="s">
        <v>901</v>
      </c>
      <c r="F91" s="22">
        <v>9780674061538</v>
      </c>
      <c r="G91" s="29" t="s">
        <v>207</v>
      </c>
      <c r="H91" s="30">
        <v>9780674063174</v>
      </c>
      <c r="I91" s="39">
        <v>41022</v>
      </c>
      <c r="J91" s="22" t="s">
        <v>1095</v>
      </c>
      <c r="K91" s="22" t="str">
        <f>VLOOKUP(G91,[1]HUP_complete_2012_08_29!$J$2:$K$266,2,0)</f>
        <v>LFB</v>
      </c>
      <c r="L91" s="62">
        <v>40840</v>
      </c>
      <c r="M91" s="29" t="s">
        <v>764</v>
      </c>
      <c r="N91" s="21" t="s">
        <v>815</v>
      </c>
      <c r="O91" s="21" t="s">
        <v>795</v>
      </c>
      <c r="P91" s="23">
        <v>39.950000000000003</v>
      </c>
      <c r="Q91" s="23">
        <v>36</v>
      </c>
      <c r="R91" s="23" t="s">
        <v>1088</v>
      </c>
      <c r="S91" s="21" t="s">
        <v>800</v>
      </c>
      <c r="T91" s="20"/>
      <c r="U91" s="20" t="str">
        <f t="shared" si="1"/>
        <v>http://www.hup.harvard.edu/catalog.php?isbn=9780674061538</v>
      </c>
      <c r="V91" s="51"/>
      <c r="W91" s="20"/>
      <c r="X91" s="20"/>
    </row>
    <row r="92" spans="1:24" ht="15" x14ac:dyDescent="0.25">
      <c r="A92" s="20"/>
      <c r="B92" s="20"/>
      <c r="C92" s="20" t="s">
        <v>152</v>
      </c>
      <c r="D92" s="20" t="s">
        <v>733</v>
      </c>
      <c r="E92" s="21" t="s">
        <v>902</v>
      </c>
      <c r="F92" s="22">
        <v>9780674061460</v>
      </c>
      <c r="G92" s="29" t="s">
        <v>339</v>
      </c>
      <c r="H92" s="30">
        <v>9780674063105</v>
      </c>
      <c r="I92" s="39">
        <v>41022</v>
      </c>
      <c r="J92" s="22" t="s">
        <v>1095</v>
      </c>
      <c r="K92" s="22" t="str">
        <f>VLOOKUP(G92,[1]HUP_complete_2012_08_29!$J$2:$K$266,2,0)</f>
        <v>LFB</v>
      </c>
      <c r="L92" s="62">
        <v>40826</v>
      </c>
      <c r="M92" s="29" t="s">
        <v>764</v>
      </c>
      <c r="N92" s="21" t="s">
        <v>815</v>
      </c>
      <c r="O92" s="21" t="s">
        <v>786</v>
      </c>
      <c r="P92" s="23">
        <v>35</v>
      </c>
      <c r="Q92" s="23">
        <v>31.5</v>
      </c>
      <c r="R92" s="23" t="s">
        <v>1088</v>
      </c>
      <c r="S92" s="21" t="s">
        <v>800</v>
      </c>
      <c r="T92" s="20"/>
      <c r="U92" s="20" t="str">
        <f t="shared" si="1"/>
        <v>http://www.hup.harvard.edu/catalog.php?isbn=9780674061460</v>
      </c>
      <c r="V92" s="51"/>
      <c r="W92" s="20"/>
      <c r="X92" s="20"/>
    </row>
    <row r="93" spans="1:24" ht="15" x14ac:dyDescent="0.25">
      <c r="A93" s="20"/>
      <c r="B93" s="20"/>
      <c r="C93" s="20" t="s">
        <v>123</v>
      </c>
      <c r="D93" s="20" t="s">
        <v>722</v>
      </c>
      <c r="E93" s="21" t="s">
        <v>903</v>
      </c>
      <c r="F93" s="22">
        <v>9780674061552</v>
      </c>
      <c r="G93" s="29" t="s">
        <v>310</v>
      </c>
      <c r="H93" s="30">
        <v>9780674063259</v>
      </c>
      <c r="I93" s="39">
        <v>40982</v>
      </c>
      <c r="J93" s="22" t="s">
        <v>1095</v>
      </c>
      <c r="K93" s="22" t="str">
        <f>VLOOKUP(G93,[1]HUP_complete_2012_08_29!$J$2:$K$266,2,0)</f>
        <v>LFB</v>
      </c>
      <c r="L93" s="62">
        <v>40821</v>
      </c>
      <c r="M93" s="29" t="s">
        <v>764</v>
      </c>
      <c r="N93" s="21" t="s">
        <v>815</v>
      </c>
      <c r="O93" s="21" t="s">
        <v>791</v>
      </c>
      <c r="P93" s="23">
        <v>29.95</v>
      </c>
      <c r="Q93" s="23">
        <v>27</v>
      </c>
      <c r="R93" s="23" t="s">
        <v>1088</v>
      </c>
      <c r="S93" s="21" t="s">
        <v>800</v>
      </c>
      <c r="T93" s="20"/>
      <c r="U93" s="20" t="str">
        <f t="shared" si="1"/>
        <v>http://www.hup.harvard.edu/catalog.php?isbn=9780674061552</v>
      </c>
      <c r="V93" s="51"/>
      <c r="W93" s="20"/>
      <c r="X93" s="20"/>
    </row>
    <row r="94" spans="1:24" ht="15" x14ac:dyDescent="0.25">
      <c r="A94" s="20"/>
      <c r="B94" s="20"/>
      <c r="C94" s="20" t="s">
        <v>156</v>
      </c>
      <c r="D94" s="20" t="s">
        <v>735</v>
      </c>
      <c r="E94" s="21" t="s">
        <v>904</v>
      </c>
      <c r="F94" s="22">
        <v>9780674062108</v>
      </c>
      <c r="G94" s="29" t="s">
        <v>343</v>
      </c>
      <c r="H94" s="30">
        <v>9780674063204</v>
      </c>
      <c r="I94" s="39">
        <v>41022</v>
      </c>
      <c r="J94" s="22" t="s">
        <v>1095</v>
      </c>
      <c r="K94" s="22" t="str">
        <f>VLOOKUP(G94,[1]HUP_complete_2012_08_29!$J$2:$K$266,2,0)</f>
        <v>LFB</v>
      </c>
      <c r="L94" s="62">
        <v>40889</v>
      </c>
      <c r="M94" s="29" t="s">
        <v>764</v>
      </c>
      <c r="N94" s="21" t="s">
        <v>815</v>
      </c>
      <c r="O94" s="21" t="s">
        <v>783</v>
      </c>
      <c r="P94" s="23">
        <v>29.95</v>
      </c>
      <c r="Q94" s="23">
        <v>27</v>
      </c>
      <c r="R94" s="23" t="s">
        <v>1088</v>
      </c>
      <c r="S94" s="21" t="s">
        <v>800</v>
      </c>
      <c r="T94" s="20"/>
      <c r="U94" s="20" t="str">
        <f t="shared" si="1"/>
        <v>http://www.hup.harvard.edu/catalog.php?isbn=9780674062108</v>
      </c>
      <c r="V94" s="51"/>
      <c r="W94" s="20"/>
      <c r="X94" s="20"/>
    </row>
    <row r="95" spans="1:24" ht="15" x14ac:dyDescent="0.25">
      <c r="A95" s="20"/>
      <c r="B95" s="20"/>
      <c r="C95" s="20" t="s">
        <v>105</v>
      </c>
      <c r="D95" s="20" t="s">
        <v>716</v>
      </c>
      <c r="E95" s="21" t="s">
        <v>905</v>
      </c>
      <c r="F95" s="22">
        <v>9780674053038</v>
      </c>
      <c r="G95" s="29" t="s">
        <v>292</v>
      </c>
      <c r="H95" s="30">
        <v>9780674062818</v>
      </c>
      <c r="I95" s="39" t="e">
        <v>#N/A</v>
      </c>
      <c r="J95" s="22" t="e">
        <f>VLOOKUP(G95,Tabelle1!$D$9:$D$15,1,0)</f>
        <v>#N/A</v>
      </c>
      <c r="K95" s="22" t="str">
        <f>VLOOKUP(G95,[1]HUP_complete_2012_08_29!$J$2:$K$266,2,0)</f>
        <v>IHST</v>
      </c>
      <c r="L95" s="62">
        <v>32874</v>
      </c>
      <c r="M95" s="29" t="s">
        <v>764</v>
      </c>
      <c r="N95" s="21" t="s">
        <v>817</v>
      </c>
      <c r="O95" s="21" t="s">
        <v>783</v>
      </c>
      <c r="P95" s="23">
        <v>35</v>
      </c>
      <c r="Q95" s="23">
        <v>31.5</v>
      </c>
      <c r="R95" s="23" t="s">
        <v>1088</v>
      </c>
      <c r="S95" s="21" t="s">
        <v>800</v>
      </c>
      <c r="T95" s="20"/>
      <c r="U95" s="20" t="str">
        <f t="shared" si="1"/>
        <v>http://www.hup.harvard.edu/catalog.php?isbn=9780674053038</v>
      </c>
      <c r="V95" s="51"/>
      <c r="W95" s="20"/>
      <c r="X95" s="20"/>
    </row>
    <row r="96" spans="1:24" ht="15" x14ac:dyDescent="0.25">
      <c r="A96" s="20"/>
      <c r="B96" s="20"/>
      <c r="C96" s="20" t="s">
        <v>86</v>
      </c>
      <c r="D96" s="20" t="s">
        <v>712</v>
      </c>
      <c r="E96" s="21" t="s">
        <v>906</v>
      </c>
      <c r="F96" s="22">
        <v>9780674048386</v>
      </c>
      <c r="G96" s="29" t="s">
        <v>273</v>
      </c>
      <c r="H96" s="30">
        <v>9780674062696</v>
      </c>
      <c r="I96" s="39">
        <v>41022</v>
      </c>
      <c r="J96" s="22" t="s">
        <v>1095</v>
      </c>
      <c r="K96" s="22" t="str">
        <f>VLOOKUP(G96,[1]HUP_complete_2012_08_29!$J$2:$K$266,2,0)</f>
        <v>LFB</v>
      </c>
      <c r="L96" s="62">
        <v>40817</v>
      </c>
      <c r="M96" s="29" t="s">
        <v>764</v>
      </c>
      <c r="N96" s="21" t="s">
        <v>815</v>
      </c>
      <c r="O96" s="21" t="s">
        <v>783</v>
      </c>
      <c r="P96" s="23">
        <v>45</v>
      </c>
      <c r="Q96" s="23">
        <v>40.5</v>
      </c>
      <c r="R96" s="23" t="s">
        <v>1088</v>
      </c>
      <c r="S96" s="21" t="s">
        <v>800</v>
      </c>
      <c r="T96" s="20"/>
      <c r="U96" s="20" t="str">
        <f t="shared" si="1"/>
        <v>http://www.hup.harvard.edu/catalog.php?isbn=9780674048386</v>
      </c>
      <c r="V96" s="51"/>
      <c r="W96" s="20"/>
      <c r="X96" s="20"/>
    </row>
    <row r="97" spans="1:24" ht="15" x14ac:dyDescent="0.25">
      <c r="A97" s="20"/>
      <c r="B97" s="20"/>
      <c r="C97" s="20" t="s">
        <v>8</v>
      </c>
      <c r="D97" s="20" t="s">
        <v>691</v>
      </c>
      <c r="E97" s="21" t="s">
        <v>907</v>
      </c>
      <c r="F97" s="22">
        <v>9780674047396</v>
      </c>
      <c r="G97" s="29" t="s">
        <v>193</v>
      </c>
      <c r="H97" s="30">
        <v>9780674062658</v>
      </c>
      <c r="I97" s="39">
        <v>41022</v>
      </c>
      <c r="J97" s="22" t="s">
        <v>1095</v>
      </c>
      <c r="K97" s="22" t="str">
        <f>VLOOKUP(G97,[1]HUP_complete_2012_08_29!$J$2:$K$266,2,0)</f>
        <v>LFB</v>
      </c>
      <c r="L97" s="62">
        <v>40840</v>
      </c>
      <c r="M97" s="29" t="s">
        <v>764</v>
      </c>
      <c r="N97" s="21" t="s">
        <v>815</v>
      </c>
      <c r="O97" s="21" t="s">
        <v>788</v>
      </c>
      <c r="P97" s="23">
        <v>45</v>
      </c>
      <c r="Q97" s="23">
        <v>40.5</v>
      </c>
      <c r="R97" s="23" t="s">
        <v>1088</v>
      </c>
      <c r="S97" s="21" t="s">
        <v>800</v>
      </c>
      <c r="T97" s="20"/>
      <c r="U97" s="20" t="str">
        <f t="shared" si="1"/>
        <v>http://www.hup.harvard.edu/catalog.php?isbn=9780674047396</v>
      </c>
      <c r="V97" s="51"/>
      <c r="W97" s="20"/>
      <c r="X97" s="20"/>
    </row>
    <row r="98" spans="1:24" ht="15" x14ac:dyDescent="0.25">
      <c r="A98" s="20"/>
      <c r="B98" s="20"/>
      <c r="C98" s="20" t="s">
        <v>54</v>
      </c>
      <c r="D98" s="20" t="s">
        <v>704</v>
      </c>
      <c r="E98" s="21" t="s">
        <v>908</v>
      </c>
      <c r="F98" s="22">
        <v>9780674059726</v>
      </c>
      <c r="G98" s="29" t="s">
        <v>241</v>
      </c>
      <c r="H98" s="30">
        <v>9780674062979</v>
      </c>
      <c r="I98" s="39">
        <v>41022</v>
      </c>
      <c r="J98" s="22" t="s">
        <v>1095</v>
      </c>
      <c r="K98" s="22" t="str">
        <f>VLOOKUP(G98,[1]HUP_complete_2012_08_29!$J$2:$K$266,2,0)</f>
        <v>LFB</v>
      </c>
      <c r="L98" s="62">
        <v>40833</v>
      </c>
      <c r="M98" s="29" t="s">
        <v>764</v>
      </c>
      <c r="N98" s="21" t="s">
        <v>815</v>
      </c>
      <c r="O98" s="21" t="s">
        <v>789</v>
      </c>
      <c r="P98" s="23">
        <v>28.95</v>
      </c>
      <c r="Q98" s="23">
        <v>26.1</v>
      </c>
      <c r="R98" s="23" t="s">
        <v>1088</v>
      </c>
      <c r="S98" s="21" t="s">
        <v>800</v>
      </c>
      <c r="T98" s="20"/>
      <c r="U98" s="20" t="str">
        <f t="shared" si="1"/>
        <v>http://www.hup.harvard.edu/catalog.php?isbn=9780674059726</v>
      </c>
      <c r="V98" s="51"/>
      <c r="W98" s="20"/>
      <c r="X98" s="20"/>
    </row>
    <row r="99" spans="1:24" ht="15" x14ac:dyDescent="0.25">
      <c r="A99" s="20"/>
      <c r="B99" s="20"/>
      <c r="C99" s="20" t="s">
        <v>118</v>
      </c>
      <c r="D99" s="20" t="s">
        <v>720</v>
      </c>
      <c r="E99" s="21" t="s">
        <v>909</v>
      </c>
      <c r="F99" s="22">
        <v>9780674062177</v>
      </c>
      <c r="G99" s="29" t="s">
        <v>305</v>
      </c>
      <c r="H99" s="30">
        <v>9780674063303</v>
      </c>
      <c r="I99" s="39">
        <v>41022</v>
      </c>
      <c r="J99" s="22" t="s">
        <v>1095</v>
      </c>
      <c r="K99" s="22" t="str">
        <f>VLOOKUP(G99,[1]HUP_complete_2012_08_29!$J$2:$K$266,2,0)</f>
        <v>LFB</v>
      </c>
      <c r="L99" s="62">
        <v>40876</v>
      </c>
      <c r="M99" s="29" t="s">
        <v>764</v>
      </c>
      <c r="N99" s="21" t="s">
        <v>815</v>
      </c>
      <c r="O99" s="21" t="s">
        <v>794</v>
      </c>
      <c r="P99" s="23">
        <v>28.95</v>
      </c>
      <c r="Q99" s="23">
        <v>26.1</v>
      </c>
      <c r="R99" s="23" t="s">
        <v>1088</v>
      </c>
      <c r="S99" s="21" t="s">
        <v>800</v>
      </c>
      <c r="T99" s="20"/>
      <c r="U99" s="20" t="str">
        <f t="shared" si="1"/>
        <v>http://www.hup.harvard.edu/catalog.php?isbn=9780674062177</v>
      </c>
      <c r="V99" s="51"/>
      <c r="W99" s="20"/>
      <c r="X99" s="20"/>
    </row>
    <row r="100" spans="1:24" ht="15" x14ac:dyDescent="0.25">
      <c r="A100" s="20"/>
      <c r="B100" s="20"/>
      <c r="C100" s="20" t="s">
        <v>168</v>
      </c>
      <c r="D100" s="20" t="s">
        <v>739</v>
      </c>
      <c r="E100" s="21" t="s">
        <v>910</v>
      </c>
      <c r="F100" s="22">
        <v>9780674061514</v>
      </c>
      <c r="G100" s="29" t="s">
        <v>355</v>
      </c>
      <c r="H100" s="30">
        <v>9780674063235</v>
      </c>
      <c r="I100" s="39">
        <v>41022</v>
      </c>
      <c r="J100" s="22" t="s">
        <v>1095</v>
      </c>
      <c r="K100" s="22" t="str">
        <f>VLOOKUP(G100,[1]HUP_complete_2012_08_29!$J$2:$K$266,2,0)</f>
        <v>LFB</v>
      </c>
      <c r="L100" s="62">
        <v>40833</v>
      </c>
      <c r="M100" s="29" t="s">
        <v>764</v>
      </c>
      <c r="N100" s="21" t="s">
        <v>815</v>
      </c>
      <c r="O100" s="21" t="s">
        <v>794</v>
      </c>
      <c r="P100" s="23">
        <v>55</v>
      </c>
      <c r="Q100" s="23">
        <v>49.5</v>
      </c>
      <c r="R100" s="23" t="s">
        <v>1088</v>
      </c>
      <c r="S100" s="21" t="s">
        <v>800</v>
      </c>
      <c r="T100" s="20"/>
      <c r="U100" s="20" t="str">
        <f t="shared" si="1"/>
        <v>http://www.hup.harvard.edu/catalog.php?isbn=9780674061514</v>
      </c>
      <c r="V100" s="51"/>
      <c r="W100" s="20"/>
      <c r="X100" s="20"/>
    </row>
    <row r="101" spans="1:24" ht="15" x14ac:dyDescent="0.25">
      <c r="A101" s="20"/>
      <c r="B101" s="20"/>
      <c r="C101" s="20" t="s">
        <v>41</v>
      </c>
      <c r="D101" s="20" t="s">
        <v>702</v>
      </c>
      <c r="E101" s="21" t="s">
        <v>911</v>
      </c>
      <c r="F101" s="22">
        <v>9780674062207</v>
      </c>
      <c r="G101" s="29" t="s">
        <v>227</v>
      </c>
      <c r="H101" s="30">
        <v>9780674063167</v>
      </c>
      <c r="I101" s="39">
        <v>41022</v>
      </c>
      <c r="J101" s="22" t="s">
        <v>1095</v>
      </c>
      <c r="K101" s="22" t="str">
        <f>VLOOKUP(G101,[1]HUP_complete_2012_08_29!$J$2:$K$266,2,0)</f>
        <v>LFB</v>
      </c>
      <c r="L101" s="62">
        <v>40876</v>
      </c>
      <c r="M101" s="29" t="s">
        <v>764</v>
      </c>
      <c r="N101" s="21" t="s">
        <v>815</v>
      </c>
      <c r="O101" s="21" t="s">
        <v>794</v>
      </c>
      <c r="P101" s="23">
        <v>35</v>
      </c>
      <c r="Q101" s="23">
        <v>31.5</v>
      </c>
      <c r="R101" s="23" t="s">
        <v>1088</v>
      </c>
      <c r="S101" s="21" t="s">
        <v>800</v>
      </c>
      <c r="T101" s="20"/>
      <c r="U101" s="20" t="str">
        <f t="shared" si="1"/>
        <v>http://www.hup.harvard.edu/catalog.php?isbn=9780674062207</v>
      </c>
      <c r="V101" s="51" t="s">
        <v>1172</v>
      </c>
      <c r="W101" s="20"/>
      <c r="X101" s="20"/>
    </row>
    <row r="102" spans="1:24" ht="15" x14ac:dyDescent="0.25">
      <c r="A102" s="20"/>
      <c r="B102" s="20"/>
      <c r="C102" s="20" t="s">
        <v>20</v>
      </c>
      <c r="D102" s="20" t="s">
        <v>695</v>
      </c>
      <c r="E102" s="21" t="s">
        <v>912</v>
      </c>
      <c r="F102" s="22">
        <v>9780674063686</v>
      </c>
      <c r="G102" s="29" t="s">
        <v>206</v>
      </c>
      <c r="H102" s="30">
        <v>9780674063693</v>
      </c>
      <c r="I102" s="39">
        <v>41022</v>
      </c>
      <c r="J102" s="22" t="s">
        <v>1095</v>
      </c>
      <c r="K102" s="22" t="str">
        <f>VLOOKUP(G102,[1]HUP_complete_2012_08_29!$J$2:$K$266,2,0)</f>
        <v>LFB</v>
      </c>
      <c r="L102" s="62">
        <v>40876</v>
      </c>
      <c r="M102" s="29" t="s">
        <v>764</v>
      </c>
      <c r="N102" s="21" t="s">
        <v>815</v>
      </c>
      <c r="O102" s="21" t="s">
        <v>783</v>
      </c>
      <c r="P102" s="23">
        <v>35</v>
      </c>
      <c r="Q102" s="23">
        <v>31.5</v>
      </c>
      <c r="R102" s="23" t="s">
        <v>1088</v>
      </c>
      <c r="S102" s="21" t="s">
        <v>801</v>
      </c>
      <c r="T102" s="20" t="s">
        <v>804</v>
      </c>
      <c r="U102" s="20" t="str">
        <f t="shared" si="1"/>
        <v>http://www.hup.harvard.edu/catalog.php?isbn=9780674063686</v>
      </c>
      <c r="V102" s="51"/>
      <c r="W102" s="20"/>
      <c r="X102" s="20"/>
    </row>
    <row r="103" spans="1:24" ht="15" x14ac:dyDescent="0.25">
      <c r="A103" s="20"/>
      <c r="B103" s="20"/>
      <c r="C103" s="20" t="s">
        <v>61</v>
      </c>
      <c r="D103" s="20" t="s">
        <v>706</v>
      </c>
      <c r="E103" s="21" t="s">
        <v>913</v>
      </c>
      <c r="F103" s="22">
        <v>9780674059887</v>
      </c>
      <c r="G103" s="29" t="s">
        <v>248</v>
      </c>
      <c r="H103" s="30">
        <v>9780674062986</v>
      </c>
      <c r="I103" s="39">
        <v>41022</v>
      </c>
      <c r="J103" s="22" t="s">
        <v>1095</v>
      </c>
      <c r="K103" s="22" t="str">
        <f>VLOOKUP(G103,[1]HUP_complete_2012_08_29!$J$2:$K$266,2,0)</f>
        <v>IHST</v>
      </c>
      <c r="L103" s="62">
        <v>32874</v>
      </c>
      <c r="M103" s="29" t="s">
        <v>764</v>
      </c>
      <c r="N103" s="21" t="s">
        <v>815</v>
      </c>
      <c r="O103" s="21" t="s">
        <v>783</v>
      </c>
      <c r="P103" s="23">
        <v>35</v>
      </c>
      <c r="Q103" s="23">
        <v>31.5</v>
      </c>
      <c r="R103" s="23" t="s">
        <v>1088</v>
      </c>
      <c r="S103" s="21" t="s">
        <v>800</v>
      </c>
      <c r="T103" s="20"/>
      <c r="U103" s="20" t="str">
        <f t="shared" si="1"/>
        <v>http://www.hup.harvard.edu/catalog.php?isbn=9780674059887</v>
      </c>
      <c r="V103" s="51"/>
      <c r="W103" s="20"/>
      <c r="X103" s="20"/>
    </row>
    <row r="104" spans="1:24" ht="15" x14ac:dyDescent="0.25">
      <c r="A104" s="20"/>
      <c r="B104" s="20"/>
      <c r="C104" s="20" t="s">
        <v>135</v>
      </c>
      <c r="D104" s="20" t="s">
        <v>752</v>
      </c>
      <c r="E104" s="21" t="s">
        <v>914</v>
      </c>
      <c r="F104" s="22">
        <v>9780674059023</v>
      </c>
      <c r="G104" s="29" t="s">
        <v>322</v>
      </c>
      <c r="H104" s="30">
        <v>9780674062900</v>
      </c>
      <c r="I104" s="39">
        <v>41022</v>
      </c>
      <c r="J104" s="22" t="s">
        <v>1095</v>
      </c>
      <c r="K104" s="22" t="str">
        <f>VLOOKUP(G104,[1]HUP_complete_2012_08_29!$J$2:$K$266,2,0)</f>
        <v>LFB</v>
      </c>
      <c r="L104" s="62">
        <v>40876</v>
      </c>
      <c r="M104" s="29" t="s">
        <v>764</v>
      </c>
      <c r="N104" s="21" t="s">
        <v>815</v>
      </c>
      <c r="O104" s="21" t="s">
        <v>794</v>
      </c>
      <c r="P104" s="23">
        <v>29.95</v>
      </c>
      <c r="Q104" s="23">
        <v>27</v>
      </c>
      <c r="R104" s="23" t="s">
        <v>1088</v>
      </c>
      <c r="S104" s="21" t="s">
        <v>800</v>
      </c>
      <c r="T104" s="20"/>
      <c r="U104" s="20" t="str">
        <f t="shared" si="1"/>
        <v>http://www.hup.harvard.edu/catalog.php?isbn=9780674059023</v>
      </c>
      <c r="V104" s="51"/>
      <c r="W104" s="20"/>
      <c r="X104" s="20"/>
    </row>
    <row r="105" spans="1:24" ht="15" x14ac:dyDescent="0.25">
      <c r="A105" s="20"/>
      <c r="B105" s="20"/>
      <c r="C105" s="20" t="s">
        <v>85</v>
      </c>
      <c r="D105" s="20" t="s">
        <v>711</v>
      </c>
      <c r="E105" s="21" t="s">
        <v>915</v>
      </c>
      <c r="F105" s="22">
        <v>9780674062221</v>
      </c>
      <c r="G105" s="29" t="s">
        <v>272</v>
      </c>
      <c r="H105" s="30">
        <v>9780674063310</v>
      </c>
      <c r="I105" s="39">
        <v>41022</v>
      </c>
      <c r="J105" s="22" t="s">
        <v>1095</v>
      </c>
      <c r="K105" s="22" t="str">
        <f>VLOOKUP(G105,[1]HUP_complete_2012_08_29!$J$2:$K$266,2,0)</f>
        <v>LFB</v>
      </c>
      <c r="L105" s="62">
        <v>40876</v>
      </c>
      <c r="M105" s="29" t="s">
        <v>764</v>
      </c>
      <c r="N105" s="21" t="s">
        <v>815</v>
      </c>
      <c r="O105" s="21" t="s">
        <v>792</v>
      </c>
      <c r="P105" s="23">
        <v>26.95</v>
      </c>
      <c r="Q105" s="23">
        <v>24.3</v>
      </c>
      <c r="R105" s="23" t="s">
        <v>1088</v>
      </c>
      <c r="S105" s="21" t="s">
        <v>800</v>
      </c>
      <c r="T105" s="20"/>
      <c r="U105" s="20" t="str">
        <f t="shared" si="1"/>
        <v>http://www.hup.harvard.edu/catalog.php?isbn=9780674062221</v>
      </c>
      <c r="V105" s="51"/>
      <c r="W105" s="20"/>
      <c r="X105" s="20"/>
    </row>
    <row r="106" spans="1:24" ht="15" x14ac:dyDescent="0.25">
      <c r="A106" s="20"/>
      <c r="B106" s="20"/>
      <c r="C106" s="20" t="s">
        <v>120</v>
      </c>
      <c r="D106" s="20" t="s">
        <v>751</v>
      </c>
      <c r="E106" s="21" t="s">
        <v>916</v>
      </c>
      <c r="F106" s="22">
        <v>9780674048188</v>
      </c>
      <c r="G106" s="29" t="s">
        <v>307</v>
      </c>
      <c r="H106" s="30">
        <v>9780674062672</v>
      </c>
      <c r="I106" s="39">
        <v>41022</v>
      </c>
      <c r="J106" s="22" t="s">
        <v>1095</v>
      </c>
      <c r="K106" s="22" t="str">
        <f>VLOOKUP(G106,[1]HUP_complete_2012_08_29!$J$2:$K$266,2,0)</f>
        <v>LFB</v>
      </c>
      <c r="L106" s="62">
        <v>40876</v>
      </c>
      <c r="M106" s="29" t="s">
        <v>764</v>
      </c>
      <c r="N106" s="21" t="s">
        <v>815</v>
      </c>
      <c r="O106" s="21" t="s">
        <v>795</v>
      </c>
      <c r="P106" s="23">
        <v>29.95</v>
      </c>
      <c r="Q106" s="23">
        <v>27</v>
      </c>
      <c r="R106" s="23" t="s">
        <v>1088</v>
      </c>
      <c r="S106" s="21" t="s">
        <v>800</v>
      </c>
      <c r="T106" s="20"/>
      <c r="U106" s="20" t="str">
        <f t="shared" si="1"/>
        <v>http://www.hup.harvard.edu/catalog.php?isbn=9780674048188</v>
      </c>
      <c r="V106" s="51"/>
      <c r="W106" s="20"/>
      <c r="X106" s="20"/>
    </row>
    <row r="107" spans="1:24" ht="15" x14ac:dyDescent="0.25">
      <c r="A107" s="20"/>
      <c r="B107" s="20"/>
      <c r="C107" s="20" t="s">
        <v>179</v>
      </c>
      <c r="D107" s="20" t="s">
        <v>742</v>
      </c>
      <c r="E107" s="21" t="s">
        <v>917</v>
      </c>
      <c r="F107" s="22">
        <v>9780674062269</v>
      </c>
      <c r="G107" s="29" t="s">
        <v>366</v>
      </c>
      <c r="H107" s="30">
        <v>9780674063198</v>
      </c>
      <c r="I107" s="39">
        <v>41022</v>
      </c>
      <c r="J107" s="22" t="s">
        <v>1095</v>
      </c>
      <c r="K107" s="22" t="str">
        <f>VLOOKUP(G107,[1]HUP_complete_2012_08_29!$J$2:$K$266,2,0)</f>
        <v>LFB</v>
      </c>
      <c r="L107" s="62">
        <v>40889</v>
      </c>
      <c r="M107" s="29" t="s">
        <v>764</v>
      </c>
      <c r="N107" s="21" t="s">
        <v>815</v>
      </c>
      <c r="O107" s="21" t="s">
        <v>783</v>
      </c>
      <c r="P107" s="23">
        <v>35</v>
      </c>
      <c r="Q107" s="23">
        <v>31.5</v>
      </c>
      <c r="R107" s="23" t="s">
        <v>1088</v>
      </c>
      <c r="S107" s="21" t="s">
        <v>798</v>
      </c>
      <c r="T107" s="20" t="s">
        <v>807</v>
      </c>
      <c r="U107" s="20" t="str">
        <f t="shared" si="1"/>
        <v>http://www.hup.harvard.edu/catalog.php?isbn=9780674062269</v>
      </c>
      <c r="V107" s="51"/>
      <c r="W107" s="20"/>
      <c r="X107" s="20"/>
    </row>
    <row r="108" spans="1:24" ht="15" x14ac:dyDescent="0.25">
      <c r="A108" s="20"/>
      <c r="B108" s="20"/>
      <c r="C108" s="20" t="s">
        <v>125</v>
      </c>
      <c r="D108" s="20" t="s">
        <v>723</v>
      </c>
      <c r="E108" s="21" t="s">
        <v>918</v>
      </c>
      <c r="F108" s="22">
        <v>9780674051751</v>
      </c>
      <c r="G108" s="29" t="s">
        <v>312</v>
      </c>
      <c r="H108" s="30">
        <v>9780674062603</v>
      </c>
      <c r="I108" s="39">
        <v>41022</v>
      </c>
      <c r="J108" s="22" t="s">
        <v>1095</v>
      </c>
      <c r="K108" s="22" t="str">
        <f>VLOOKUP(G108,[1]HUP_complete_2012_08_29!$J$2:$K$266,2,0)</f>
        <v>LFB</v>
      </c>
      <c r="L108" s="62">
        <v>40816</v>
      </c>
      <c r="M108" s="29" t="s">
        <v>764</v>
      </c>
      <c r="N108" s="21" t="s">
        <v>815</v>
      </c>
      <c r="O108" s="21" t="s">
        <v>791</v>
      </c>
      <c r="P108" s="23">
        <v>35</v>
      </c>
      <c r="Q108" s="23">
        <v>31.5</v>
      </c>
      <c r="R108" s="23" t="s">
        <v>1088</v>
      </c>
      <c r="S108" s="21" t="s">
        <v>800</v>
      </c>
      <c r="T108" s="20"/>
      <c r="U108" s="20" t="str">
        <f t="shared" si="1"/>
        <v>http://www.hup.harvard.edu/catalog.php?isbn=9780674051751</v>
      </c>
      <c r="V108" s="51"/>
      <c r="W108" s="20"/>
      <c r="X108" s="20"/>
    </row>
    <row r="109" spans="1:24" ht="15" x14ac:dyDescent="0.25">
      <c r="A109" s="20"/>
      <c r="B109" s="20"/>
      <c r="C109" s="20" t="s">
        <v>64</v>
      </c>
      <c r="D109" s="20" t="s">
        <v>707</v>
      </c>
      <c r="E109" s="21" t="s">
        <v>919</v>
      </c>
      <c r="F109" s="22">
        <v>9780674062283</v>
      </c>
      <c r="G109" s="29" t="s">
        <v>251</v>
      </c>
      <c r="H109" s="30">
        <v>9780674063273</v>
      </c>
      <c r="I109" s="39">
        <v>41022</v>
      </c>
      <c r="J109" s="22" t="s">
        <v>1095</v>
      </c>
      <c r="K109" s="22" t="str">
        <f>VLOOKUP(G109,[1]HUP_complete_2012_08_29!$J$2:$K$266,2,0)</f>
        <v>LFB</v>
      </c>
      <c r="L109" s="62">
        <v>40878</v>
      </c>
      <c r="M109" s="29" t="s">
        <v>764</v>
      </c>
      <c r="N109" s="21" t="s">
        <v>815</v>
      </c>
      <c r="O109" s="21" t="s">
        <v>788</v>
      </c>
      <c r="P109" s="23">
        <v>29.95</v>
      </c>
      <c r="Q109" s="23">
        <v>27</v>
      </c>
      <c r="R109" s="23" t="s">
        <v>1088</v>
      </c>
      <c r="S109" s="21" t="s">
        <v>800</v>
      </c>
      <c r="T109" s="20" t="s">
        <v>811</v>
      </c>
      <c r="U109" s="20" t="str">
        <f t="shared" si="1"/>
        <v>http://www.hup.harvard.edu/catalog.php?isbn=9780674062283</v>
      </c>
      <c r="V109" s="51"/>
      <c r="W109" s="20"/>
      <c r="X109" s="20"/>
    </row>
    <row r="110" spans="1:24" ht="15" x14ac:dyDescent="0.25">
      <c r="A110" s="20"/>
      <c r="B110" s="20"/>
      <c r="C110" s="20" t="s">
        <v>35</v>
      </c>
      <c r="D110" s="20" t="s">
        <v>699</v>
      </c>
      <c r="E110" s="21" t="s">
        <v>920</v>
      </c>
      <c r="F110" s="22">
        <v>9780674055445</v>
      </c>
      <c r="G110" s="29" t="s">
        <v>221</v>
      </c>
      <c r="H110" s="30">
        <v>9780674062832</v>
      </c>
      <c r="I110" s="39">
        <v>41022</v>
      </c>
      <c r="J110" s="22" t="s">
        <v>1095</v>
      </c>
      <c r="K110" s="22" t="str">
        <f>VLOOKUP(G110,[1]HUP_complete_2012_08_29!$J$2:$K$266,2,0)</f>
        <v>LFB</v>
      </c>
      <c r="L110" s="62">
        <v>40812</v>
      </c>
      <c r="M110" s="29" t="s">
        <v>764</v>
      </c>
      <c r="N110" s="21" t="s">
        <v>815</v>
      </c>
      <c r="O110" s="21" t="s">
        <v>794</v>
      </c>
      <c r="P110" s="23">
        <v>39.950000000000003</v>
      </c>
      <c r="Q110" s="23">
        <v>36</v>
      </c>
      <c r="R110" s="23" t="s">
        <v>1088</v>
      </c>
      <c r="S110" s="21" t="s">
        <v>800</v>
      </c>
      <c r="T110" s="20" t="s">
        <v>811</v>
      </c>
      <c r="U110" s="20" t="str">
        <f t="shared" si="1"/>
        <v>http://www.hup.harvard.edu/catalog.php?isbn=9780674055445</v>
      </c>
      <c r="V110" s="51"/>
      <c r="W110" s="20"/>
      <c r="X110" s="20"/>
    </row>
    <row r="111" spans="1:24" ht="15" x14ac:dyDescent="0.25">
      <c r="A111" s="20"/>
      <c r="B111" s="20"/>
      <c r="C111" s="20" t="s">
        <v>19</v>
      </c>
      <c r="D111" s="20" t="s">
        <v>694</v>
      </c>
      <c r="E111" s="21" t="s">
        <v>921</v>
      </c>
      <c r="F111" s="22">
        <v>9780674047389</v>
      </c>
      <c r="G111" s="29" t="s">
        <v>205</v>
      </c>
      <c r="H111" s="30">
        <v>9780674062665</v>
      </c>
      <c r="I111" s="39">
        <v>41022</v>
      </c>
      <c r="J111" s="22" t="s">
        <v>1095</v>
      </c>
      <c r="K111" s="22" t="str">
        <f>VLOOKUP(G111,[1]HUP_complete_2012_08_29!$J$2:$K$266,2,0)</f>
        <v>LFB</v>
      </c>
      <c r="L111" s="62">
        <v>40831</v>
      </c>
      <c r="M111" s="29" t="s">
        <v>764</v>
      </c>
      <c r="N111" s="21" t="s">
        <v>815</v>
      </c>
      <c r="O111" s="21" t="s">
        <v>783</v>
      </c>
      <c r="P111" s="23">
        <v>39.950000000000003</v>
      </c>
      <c r="Q111" s="23">
        <v>36</v>
      </c>
      <c r="R111" s="23" t="s">
        <v>1088</v>
      </c>
      <c r="S111" s="21" t="s">
        <v>800</v>
      </c>
      <c r="T111" s="20"/>
      <c r="U111" s="20" t="str">
        <f t="shared" si="1"/>
        <v>http://www.hup.harvard.edu/catalog.php?isbn=9780674047389</v>
      </c>
      <c r="V111" s="51"/>
      <c r="W111" s="20"/>
      <c r="X111" s="20"/>
    </row>
    <row r="112" spans="1:24" ht="15" x14ac:dyDescent="0.25">
      <c r="A112" s="20"/>
      <c r="B112" s="20"/>
      <c r="C112" s="36" t="s">
        <v>147</v>
      </c>
      <c r="D112" s="36" t="s">
        <v>623</v>
      </c>
      <c r="E112" s="34" t="s">
        <v>922</v>
      </c>
      <c r="F112" s="30">
        <v>9780674055728</v>
      </c>
      <c r="G112" s="34" t="s">
        <v>334</v>
      </c>
      <c r="H112" s="30">
        <v>9780674064737</v>
      </c>
      <c r="I112" s="39">
        <v>40982</v>
      </c>
      <c r="J112" s="22" t="s">
        <v>1095</v>
      </c>
      <c r="K112" s="22" t="str">
        <f>VLOOKUP(G112,[1]HUP_complete_2012_08_29!$J$2:$K$266,2,0)</f>
        <v>IHST</v>
      </c>
      <c r="L112" s="62">
        <v>32874</v>
      </c>
      <c r="M112" s="29" t="s">
        <v>748</v>
      </c>
      <c r="N112" s="29" t="s">
        <v>815</v>
      </c>
      <c r="O112" s="29" t="s">
        <v>789</v>
      </c>
      <c r="P112" s="33">
        <v>25.95</v>
      </c>
      <c r="Q112" s="33">
        <v>23.4</v>
      </c>
      <c r="R112" s="23" t="s">
        <v>1088</v>
      </c>
      <c r="S112" s="29" t="s">
        <v>800</v>
      </c>
      <c r="T112" s="36"/>
      <c r="U112" s="20" t="str">
        <f t="shared" si="1"/>
        <v>http://www.hup.harvard.edu/catalog.php?isbn=9780674055728</v>
      </c>
      <c r="V112" s="51"/>
      <c r="W112" s="20"/>
      <c r="X112" s="20"/>
    </row>
    <row r="113" spans="1:24" ht="15" x14ac:dyDescent="0.25">
      <c r="A113" s="20"/>
      <c r="B113" s="20"/>
      <c r="C113" s="36" t="s">
        <v>157</v>
      </c>
      <c r="D113" s="36" t="s">
        <v>755</v>
      </c>
      <c r="E113" s="34" t="s">
        <v>923</v>
      </c>
      <c r="F113" s="30">
        <v>9780674064454</v>
      </c>
      <c r="G113" s="34" t="s">
        <v>344</v>
      </c>
      <c r="H113" s="30">
        <v>9780674064744</v>
      </c>
      <c r="I113" s="39">
        <v>40984</v>
      </c>
      <c r="J113" s="22" t="s">
        <v>1095</v>
      </c>
      <c r="K113" s="22" t="str">
        <f>VLOOKUP(G113,[1]HUP_complete_2012_08_29!$J$2:$K$266,2,0)</f>
        <v>IHST</v>
      </c>
      <c r="L113" s="62">
        <v>32874</v>
      </c>
      <c r="M113" s="29" t="s">
        <v>748</v>
      </c>
      <c r="N113" s="29" t="s">
        <v>815</v>
      </c>
      <c r="O113" s="29" t="s">
        <v>783</v>
      </c>
      <c r="P113" s="33">
        <v>25.95</v>
      </c>
      <c r="Q113" s="33">
        <v>23.4</v>
      </c>
      <c r="R113" s="23" t="s">
        <v>1088</v>
      </c>
      <c r="S113" s="29" t="s">
        <v>800</v>
      </c>
      <c r="T113" s="36"/>
      <c r="U113" s="20" t="str">
        <f t="shared" si="1"/>
        <v>http://www.hup.harvard.edu/catalog.php?isbn=9780674064454</v>
      </c>
      <c r="V113" s="51"/>
      <c r="W113" s="20"/>
      <c r="X113" s="20"/>
    </row>
    <row r="114" spans="1:24" ht="15" x14ac:dyDescent="0.25">
      <c r="A114" s="20"/>
      <c r="B114" s="20"/>
      <c r="C114" s="36" t="s">
        <v>26</v>
      </c>
      <c r="D114" s="36" t="s">
        <v>580</v>
      </c>
      <c r="E114" s="34" t="s">
        <v>924</v>
      </c>
      <c r="F114" s="30">
        <v>9780674065604</v>
      </c>
      <c r="G114" s="34" t="s">
        <v>212</v>
      </c>
      <c r="H114" s="30">
        <v>9780674064751</v>
      </c>
      <c r="I114" s="39">
        <v>40981</v>
      </c>
      <c r="J114" s="22" t="s">
        <v>1095</v>
      </c>
      <c r="K114" s="22" t="str">
        <f>VLOOKUP(G114,[1]HUP_complete_2012_08_29!$J$2:$K$266,2,0)</f>
        <v>LFB</v>
      </c>
      <c r="L114" s="62">
        <v>40980</v>
      </c>
      <c r="M114" s="29" t="s">
        <v>748</v>
      </c>
      <c r="N114" s="29" t="s">
        <v>815</v>
      </c>
      <c r="O114" s="29" t="s">
        <v>783</v>
      </c>
      <c r="P114" s="33">
        <v>29.95</v>
      </c>
      <c r="Q114" s="33">
        <v>27</v>
      </c>
      <c r="R114" s="23" t="s">
        <v>1089</v>
      </c>
      <c r="S114" s="21" t="s">
        <v>798</v>
      </c>
      <c r="T114" s="20" t="s">
        <v>806</v>
      </c>
      <c r="U114" s="20" t="str">
        <f t="shared" si="1"/>
        <v>http://www.hup.harvard.edu/catalog.php?isbn=9780674065604</v>
      </c>
      <c r="V114" s="51"/>
      <c r="W114" s="20"/>
      <c r="X114" s="20"/>
    </row>
    <row r="115" spans="1:24" ht="15" x14ac:dyDescent="0.25">
      <c r="A115" s="20"/>
      <c r="B115" s="20"/>
      <c r="C115" s="36" t="s">
        <v>170</v>
      </c>
      <c r="D115" s="36" t="s">
        <v>635</v>
      </c>
      <c r="E115" s="34" t="s">
        <v>925</v>
      </c>
      <c r="F115" s="30">
        <v>9780674065611</v>
      </c>
      <c r="G115" s="34" t="s">
        <v>357</v>
      </c>
      <c r="H115" s="30">
        <v>9780674064768</v>
      </c>
      <c r="I115" s="39">
        <v>40985</v>
      </c>
      <c r="J115" s="22" t="s">
        <v>1095</v>
      </c>
      <c r="K115" s="22" t="str">
        <f>VLOOKUP(G115,[1]HUP_complete_2012_08_29!$J$2:$K$266,2,0)</f>
        <v>IHST</v>
      </c>
      <c r="L115" s="62">
        <v>32874</v>
      </c>
      <c r="M115" s="29" t="s">
        <v>748</v>
      </c>
      <c r="N115" s="29" t="s">
        <v>815</v>
      </c>
      <c r="O115" s="29" t="s">
        <v>783</v>
      </c>
      <c r="P115" s="33">
        <v>27.95</v>
      </c>
      <c r="Q115" s="33">
        <v>25.2</v>
      </c>
      <c r="R115" s="23" t="s">
        <v>1089</v>
      </c>
      <c r="S115" s="29" t="s">
        <v>800</v>
      </c>
      <c r="T115" s="36"/>
      <c r="U115" s="20" t="str">
        <f t="shared" si="1"/>
        <v>http://www.hup.harvard.edu/catalog.php?isbn=9780674065611</v>
      </c>
      <c r="V115" s="51"/>
      <c r="W115" s="20"/>
      <c r="X115" s="20"/>
    </row>
    <row r="116" spans="1:24" ht="15" x14ac:dyDescent="0.25">
      <c r="A116" s="20"/>
      <c r="B116" s="20"/>
      <c r="C116" s="36" t="s">
        <v>177</v>
      </c>
      <c r="D116" s="36" t="s">
        <v>631</v>
      </c>
      <c r="E116" s="34" t="s">
        <v>926</v>
      </c>
      <c r="F116" s="30">
        <v>9780674055223</v>
      </c>
      <c r="G116" s="34" t="s">
        <v>364</v>
      </c>
      <c r="H116" s="30">
        <v>9780674064775</v>
      </c>
      <c r="I116" s="39">
        <v>40982</v>
      </c>
      <c r="J116" s="22" t="s">
        <v>1095</v>
      </c>
      <c r="K116" s="22" t="str">
        <f>VLOOKUP(G116,[1]HUP_complete_2012_08_29!$J$2:$K$266,2,0)</f>
        <v>IHST</v>
      </c>
      <c r="L116" s="62">
        <v>32874</v>
      </c>
      <c r="M116" s="29" t="s">
        <v>748</v>
      </c>
      <c r="N116" s="29" t="s">
        <v>815</v>
      </c>
      <c r="O116" s="29" t="s">
        <v>790</v>
      </c>
      <c r="P116" s="33">
        <v>39.950000000000003</v>
      </c>
      <c r="Q116" s="33">
        <v>36</v>
      </c>
      <c r="R116" s="23" t="s">
        <v>1088</v>
      </c>
      <c r="S116" s="29" t="s">
        <v>800</v>
      </c>
      <c r="T116" s="36"/>
      <c r="U116" s="20" t="str">
        <f t="shared" si="1"/>
        <v>http://www.hup.harvard.edu/catalog.php?isbn=9780674055223</v>
      </c>
      <c r="V116" s="51"/>
      <c r="W116" s="20"/>
      <c r="X116" s="20"/>
    </row>
    <row r="117" spans="1:24" ht="15" x14ac:dyDescent="0.25">
      <c r="A117" s="20"/>
      <c r="B117" s="20"/>
      <c r="C117" s="36" t="s">
        <v>175</v>
      </c>
      <c r="D117" s="36" t="s">
        <v>630</v>
      </c>
      <c r="E117" s="34" t="s">
        <v>927</v>
      </c>
      <c r="F117" s="30">
        <v>9780674063723</v>
      </c>
      <c r="G117" s="34" t="s">
        <v>362</v>
      </c>
      <c r="H117" s="30">
        <v>9780674064799</v>
      </c>
      <c r="I117" s="39">
        <v>40983</v>
      </c>
      <c r="J117" s="22" t="s">
        <v>1095</v>
      </c>
      <c r="K117" s="22" t="str">
        <f>VLOOKUP(G117,[1]HUP_complete_2012_08_29!$J$2:$K$266,2,0)</f>
        <v>IHST</v>
      </c>
      <c r="L117" s="62">
        <v>32874</v>
      </c>
      <c r="M117" s="29" t="s">
        <v>748</v>
      </c>
      <c r="N117" s="29" t="s">
        <v>815</v>
      </c>
      <c r="O117" s="29" t="s">
        <v>783</v>
      </c>
      <c r="P117" s="33">
        <v>39.950000000000003</v>
      </c>
      <c r="Q117" s="33">
        <v>36</v>
      </c>
      <c r="R117" s="23" t="s">
        <v>1088</v>
      </c>
      <c r="S117" s="29" t="s">
        <v>800</v>
      </c>
      <c r="T117" s="36"/>
      <c r="U117" s="20" t="str">
        <f t="shared" si="1"/>
        <v>http://www.hup.harvard.edu/catalog.php?isbn=9780674063723</v>
      </c>
      <c r="V117" s="51"/>
      <c r="W117" s="20"/>
      <c r="X117" s="20"/>
    </row>
    <row r="118" spans="1:24" ht="15" x14ac:dyDescent="0.25">
      <c r="A118" s="20"/>
      <c r="B118" s="20"/>
      <c r="C118" s="36" t="s">
        <v>47</v>
      </c>
      <c r="D118" s="36" t="s">
        <v>583</v>
      </c>
      <c r="E118" s="34" t="s">
        <v>928</v>
      </c>
      <c r="F118" s="30">
        <v>9780674065635</v>
      </c>
      <c r="G118" s="34" t="s">
        <v>234</v>
      </c>
      <c r="H118" s="30">
        <v>9780674064805</v>
      </c>
      <c r="I118" s="39">
        <v>41031</v>
      </c>
      <c r="J118" s="22" t="e">
        <v>#N/A</v>
      </c>
      <c r="K118" s="22" t="str">
        <f>VLOOKUP(G118,[1]HUP_complete_2012_08_29!$J$2:$K$266,2,0)</f>
        <v>IHST</v>
      </c>
      <c r="L118" s="62">
        <v>32874</v>
      </c>
      <c r="M118" s="29" t="s">
        <v>748</v>
      </c>
      <c r="N118" s="29" t="s">
        <v>817</v>
      </c>
      <c r="O118" s="29" t="s">
        <v>783</v>
      </c>
      <c r="P118" s="33">
        <v>49.95</v>
      </c>
      <c r="Q118" s="33">
        <v>45</v>
      </c>
      <c r="R118" s="23" t="s">
        <v>1088</v>
      </c>
      <c r="S118" s="29" t="s">
        <v>800</v>
      </c>
      <c r="T118" s="36"/>
      <c r="U118" s="20" t="str">
        <f t="shared" si="1"/>
        <v>http://www.hup.harvard.edu/catalog.php?isbn=9780674065635</v>
      </c>
      <c r="V118" s="51"/>
      <c r="W118" s="20"/>
      <c r="X118" s="20"/>
    </row>
    <row r="119" spans="1:24" ht="15" x14ac:dyDescent="0.25">
      <c r="A119" s="20"/>
      <c r="B119" s="20"/>
      <c r="C119" s="36" t="s">
        <v>81</v>
      </c>
      <c r="D119" s="36" t="s">
        <v>596</v>
      </c>
      <c r="E119" s="34" t="s">
        <v>929</v>
      </c>
      <c r="F119" s="30">
        <v>9780674049246</v>
      </c>
      <c r="G119" s="34" t="s">
        <v>268</v>
      </c>
      <c r="H119" s="30">
        <v>9780674064829</v>
      </c>
      <c r="I119" s="39">
        <v>40982</v>
      </c>
      <c r="J119" s="22" t="s">
        <v>1095</v>
      </c>
      <c r="K119" s="22" t="str">
        <f>VLOOKUP(G119,[1]HUP_complete_2012_08_29!$J$2:$K$266,2,0)</f>
        <v>IHST</v>
      </c>
      <c r="L119" s="62">
        <v>32874</v>
      </c>
      <c r="M119" s="29" t="s">
        <v>748</v>
      </c>
      <c r="N119" s="29" t="s">
        <v>815</v>
      </c>
      <c r="O119" s="29" t="s">
        <v>783</v>
      </c>
      <c r="P119" s="33">
        <v>35</v>
      </c>
      <c r="Q119" s="33">
        <v>31.5</v>
      </c>
      <c r="R119" s="23" t="s">
        <v>1089</v>
      </c>
      <c r="S119" s="29" t="s">
        <v>800</v>
      </c>
      <c r="T119" s="36"/>
      <c r="U119" s="20" t="str">
        <f t="shared" si="1"/>
        <v>http://www.hup.harvard.edu/catalog.php?isbn=9780674049246</v>
      </c>
      <c r="V119" s="51"/>
      <c r="W119" s="20"/>
      <c r="X119" s="20"/>
    </row>
    <row r="120" spans="1:24" ht="15" x14ac:dyDescent="0.25">
      <c r="A120" s="20"/>
      <c r="B120" s="20"/>
      <c r="C120" s="20" t="s">
        <v>34</v>
      </c>
      <c r="D120" s="20" t="s">
        <v>698</v>
      </c>
      <c r="E120" s="34" t="s">
        <v>930</v>
      </c>
      <c r="F120" s="30">
        <v>9780674058224</v>
      </c>
      <c r="G120" s="34" t="s">
        <v>220</v>
      </c>
      <c r="H120" s="30">
        <v>9780674062931</v>
      </c>
      <c r="I120" s="39">
        <v>41022</v>
      </c>
      <c r="J120" s="22" t="s">
        <v>1095</v>
      </c>
      <c r="K120" s="22" t="str">
        <f>VLOOKUP(G120,[1]HUP_complete_2012_08_29!$J$2:$K$266,2,0)</f>
        <v>LFB</v>
      </c>
      <c r="L120" s="62">
        <v>40948</v>
      </c>
      <c r="M120" s="29" t="s">
        <v>748</v>
      </c>
      <c r="N120" s="29" t="s">
        <v>815</v>
      </c>
      <c r="O120" s="21" t="s">
        <v>794</v>
      </c>
      <c r="P120" s="23">
        <v>35</v>
      </c>
      <c r="Q120" s="23">
        <v>31.5</v>
      </c>
      <c r="R120" s="23" t="s">
        <v>1088</v>
      </c>
      <c r="S120" s="29" t="s">
        <v>800</v>
      </c>
      <c r="T120" s="36"/>
      <c r="U120" s="20" t="str">
        <f t="shared" si="1"/>
        <v>http://www.hup.harvard.edu/catalog.php?isbn=9780674058224</v>
      </c>
      <c r="V120" s="51"/>
      <c r="W120" s="20"/>
      <c r="X120" s="20"/>
    </row>
    <row r="121" spans="1:24" ht="15" x14ac:dyDescent="0.25">
      <c r="A121" s="20"/>
      <c r="B121" s="20"/>
      <c r="C121" s="20" t="s">
        <v>128</v>
      </c>
      <c r="D121" s="20" t="s">
        <v>725</v>
      </c>
      <c r="E121" s="34" t="s">
        <v>931</v>
      </c>
      <c r="F121" s="30">
        <v>9780674051942</v>
      </c>
      <c r="G121" s="34" t="s">
        <v>315</v>
      </c>
      <c r="H121" s="30">
        <v>9780674062610</v>
      </c>
      <c r="I121" s="39">
        <v>41022</v>
      </c>
      <c r="J121" s="22" t="s">
        <v>1095</v>
      </c>
      <c r="K121" s="22" t="str">
        <f>VLOOKUP(G121,[1]HUP_complete_2012_08_29!$J$2:$K$266,2,0)</f>
        <v>LFB</v>
      </c>
      <c r="L121" s="62">
        <v>40954</v>
      </c>
      <c r="M121" s="29" t="s">
        <v>748</v>
      </c>
      <c r="N121" s="29" t="s">
        <v>815</v>
      </c>
      <c r="O121" s="21" t="s">
        <v>783</v>
      </c>
      <c r="P121" s="23">
        <v>45</v>
      </c>
      <c r="Q121" s="23">
        <v>40.5</v>
      </c>
      <c r="R121" s="23" t="s">
        <v>1088</v>
      </c>
      <c r="S121" s="29" t="s">
        <v>800</v>
      </c>
      <c r="T121" s="20" t="s">
        <v>811</v>
      </c>
      <c r="U121" s="20" t="str">
        <f t="shared" si="1"/>
        <v>http://www.hup.harvard.edu/catalog.php?isbn=9780674051942</v>
      </c>
      <c r="V121" s="51"/>
      <c r="W121" s="20"/>
      <c r="X121" s="20"/>
    </row>
    <row r="122" spans="1:24" ht="15" x14ac:dyDescent="0.25">
      <c r="A122" s="20"/>
      <c r="B122" s="20"/>
      <c r="C122" s="36" t="s">
        <v>181</v>
      </c>
      <c r="D122" s="36" t="s">
        <v>634</v>
      </c>
      <c r="E122" s="34" t="s">
        <v>932</v>
      </c>
      <c r="F122" s="30">
        <v>9780674064386</v>
      </c>
      <c r="G122" s="34" t="s">
        <v>368</v>
      </c>
      <c r="H122" s="30">
        <v>9780674064836</v>
      </c>
      <c r="I122" s="39">
        <v>40984</v>
      </c>
      <c r="J122" s="22" t="s">
        <v>1095</v>
      </c>
      <c r="K122" s="22" t="str">
        <f>VLOOKUP(G122,[1]HUP_complete_2012_08_29!$J$2:$K$266,2,0)</f>
        <v>IHST</v>
      </c>
      <c r="L122" s="62">
        <v>32874</v>
      </c>
      <c r="M122" s="29" t="s">
        <v>748</v>
      </c>
      <c r="N122" s="29" t="s">
        <v>815</v>
      </c>
      <c r="O122" s="29" t="s">
        <v>783</v>
      </c>
      <c r="P122" s="33">
        <v>49.95</v>
      </c>
      <c r="Q122" s="33">
        <v>45</v>
      </c>
      <c r="R122" s="23" t="s">
        <v>1088</v>
      </c>
      <c r="S122" s="29" t="s">
        <v>800</v>
      </c>
      <c r="T122" s="20" t="s">
        <v>811</v>
      </c>
      <c r="U122" s="20" t="str">
        <f t="shared" si="1"/>
        <v>http://www.hup.harvard.edu/catalog.php?isbn=9780674064386</v>
      </c>
      <c r="V122" s="51"/>
      <c r="W122" s="20"/>
      <c r="X122" s="20"/>
    </row>
    <row r="123" spans="1:24" ht="15" x14ac:dyDescent="0.25">
      <c r="A123" s="20"/>
      <c r="B123" s="20"/>
      <c r="C123" s="36" t="s">
        <v>178</v>
      </c>
      <c r="D123" s="36" t="s">
        <v>632</v>
      </c>
      <c r="E123" s="34" t="s">
        <v>933</v>
      </c>
      <c r="F123" s="30">
        <v>9780674065642</v>
      </c>
      <c r="G123" s="34" t="s">
        <v>365</v>
      </c>
      <c r="H123" s="30">
        <v>9780674064843</v>
      </c>
      <c r="I123" s="39">
        <v>40985</v>
      </c>
      <c r="J123" s="22" t="s">
        <v>1095</v>
      </c>
      <c r="K123" s="22" t="str">
        <f>VLOOKUP(G123,[1]HUP_complete_2012_08_29!$J$2:$K$266,2,0)</f>
        <v>IHST</v>
      </c>
      <c r="L123" s="62">
        <v>32874</v>
      </c>
      <c r="M123" s="29" t="s">
        <v>748</v>
      </c>
      <c r="N123" s="29" t="s">
        <v>815</v>
      </c>
      <c r="O123" s="29" t="s">
        <v>786</v>
      </c>
      <c r="P123" s="33">
        <v>25.95</v>
      </c>
      <c r="Q123" s="33">
        <v>23.4</v>
      </c>
      <c r="R123" s="23" t="s">
        <v>1088</v>
      </c>
      <c r="S123" s="29" t="s">
        <v>800</v>
      </c>
      <c r="T123" s="20" t="s">
        <v>811</v>
      </c>
      <c r="U123" s="20" t="str">
        <f t="shared" si="1"/>
        <v>http://www.hup.harvard.edu/catalog.php?isbn=9780674065642</v>
      </c>
      <c r="V123" s="51"/>
      <c r="W123" s="20"/>
      <c r="X123" s="20"/>
    </row>
    <row r="124" spans="1:24" ht="15" x14ac:dyDescent="0.25">
      <c r="A124" s="20"/>
      <c r="B124" s="20"/>
      <c r="C124" s="36" t="s">
        <v>115</v>
      </c>
      <c r="D124" s="36" t="s">
        <v>610</v>
      </c>
      <c r="E124" s="34" t="s">
        <v>934</v>
      </c>
      <c r="F124" s="30">
        <v>9780674064676</v>
      </c>
      <c r="G124" s="34" t="s">
        <v>302</v>
      </c>
      <c r="H124" s="30">
        <v>9780674064867</v>
      </c>
      <c r="I124" s="39">
        <v>40984</v>
      </c>
      <c r="J124" s="22" t="s">
        <v>1095</v>
      </c>
      <c r="K124" s="22" t="str">
        <f>VLOOKUP(G124,[1]HUP_complete_2012_08_29!$J$2:$K$266,2,0)</f>
        <v>IHST</v>
      </c>
      <c r="L124" s="62">
        <v>32874</v>
      </c>
      <c r="M124" s="29" t="s">
        <v>748</v>
      </c>
      <c r="N124" s="29" t="s">
        <v>815</v>
      </c>
      <c r="O124" s="29" t="s">
        <v>793</v>
      </c>
      <c r="P124" s="33">
        <v>29.95</v>
      </c>
      <c r="Q124" s="33">
        <v>27</v>
      </c>
      <c r="R124" s="23" t="s">
        <v>1089</v>
      </c>
      <c r="S124" s="29" t="s">
        <v>800</v>
      </c>
      <c r="T124" s="36"/>
      <c r="U124" s="20" t="str">
        <f t="shared" si="1"/>
        <v>http://www.hup.harvard.edu/catalog.php?isbn=9780674064676</v>
      </c>
      <c r="V124" s="51"/>
      <c r="W124" s="20"/>
      <c r="X124" s="20"/>
    </row>
    <row r="125" spans="1:24" ht="15" x14ac:dyDescent="0.25">
      <c r="A125" s="20"/>
      <c r="B125" s="20"/>
      <c r="C125" s="36" t="s">
        <v>63</v>
      </c>
      <c r="D125" s="36" t="s">
        <v>592</v>
      </c>
      <c r="E125" s="34" t="s">
        <v>935</v>
      </c>
      <c r="F125" s="30">
        <v>9780674065666</v>
      </c>
      <c r="G125" s="34" t="s">
        <v>250</v>
      </c>
      <c r="H125" s="30">
        <v>9780674064874</v>
      </c>
      <c r="I125" s="39">
        <v>40985</v>
      </c>
      <c r="J125" s="22" t="s">
        <v>1095</v>
      </c>
      <c r="K125" s="22" t="str">
        <f>VLOOKUP(G125,[1]HUP_complete_2012_08_29!$J$2:$K$266,2,0)</f>
        <v>IHST</v>
      </c>
      <c r="L125" s="62">
        <v>32874</v>
      </c>
      <c r="M125" s="29" t="s">
        <v>748</v>
      </c>
      <c r="N125" s="29" t="s">
        <v>815</v>
      </c>
      <c r="O125" s="29" t="s">
        <v>790</v>
      </c>
      <c r="P125" s="33">
        <v>29.95</v>
      </c>
      <c r="Q125" s="33">
        <v>27</v>
      </c>
      <c r="R125" s="23" t="s">
        <v>1088</v>
      </c>
      <c r="S125" s="29" t="s">
        <v>800</v>
      </c>
      <c r="T125" s="36"/>
      <c r="U125" s="20" t="str">
        <f t="shared" si="1"/>
        <v>http://www.hup.harvard.edu/catalog.php?isbn=9780674065666</v>
      </c>
      <c r="V125" s="51"/>
      <c r="W125" s="20"/>
      <c r="X125" s="20"/>
    </row>
    <row r="126" spans="1:24" ht="15" x14ac:dyDescent="0.25">
      <c r="A126" s="20"/>
      <c r="B126" s="20"/>
      <c r="C126" s="36" t="s">
        <v>51</v>
      </c>
      <c r="D126" s="36" t="s">
        <v>586</v>
      </c>
      <c r="E126" s="34" t="s">
        <v>936</v>
      </c>
      <c r="F126" s="30">
        <v>9780674057821</v>
      </c>
      <c r="G126" s="34" t="s">
        <v>238</v>
      </c>
      <c r="H126" s="30">
        <v>9780674064881</v>
      </c>
      <c r="I126" s="39">
        <v>40983</v>
      </c>
      <c r="J126" s="22" t="s">
        <v>1095</v>
      </c>
      <c r="K126" s="22" t="str">
        <f>VLOOKUP(G126,[1]HUP_complete_2012_08_29!$J$2:$K$266,2,0)</f>
        <v>IHST</v>
      </c>
      <c r="L126" s="62">
        <v>32874</v>
      </c>
      <c r="M126" s="29" t="s">
        <v>748</v>
      </c>
      <c r="N126" s="29" t="s">
        <v>815</v>
      </c>
      <c r="O126" s="29" t="s">
        <v>793</v>
      </c>
      <c r="P126" s="33">
        <v>35</v>
      </c>
      <c r="Q126" s="33">
        <v>31.5</v>
      </c>
      <c r="R126" s="23" t="s">
        <v>1088</v>
      </c>
      <c r="S126" s="29" t="s">
        <v>800</v>
      </c>
      <c r="T126" s="36"/>
      <c r="U126" s="20" t="str">
        <f t="shared" si="1"/>
        <v>http://www.hup.harvard.edu/catalog.php?isbn=9780674057821</v>
      </c>
      <c r="V126" s="51"/>
      <c r="W126" s="20"/>
      <c r="X126" s="20"/>
    </row>
    <row r="127" spans="1:24" ht="15" x14ac:dyDescent="0.25">
      <c r="A127" s="20"/>
      <c r="B127" s="20"/>
      <c r="C127" s="36" t="s">
        <v>129</v>
      </c>
      <c r="D127" s="36" t="s">
        <v>617</v>
      </c>
      <c r="E127" s="34" t="s">
        <v>937</v>
      </c>
      <c r="F127" s="30">
        <v>9780674046160</v>
      </c>
      <c r="G127" s="34" t="s">
        <v>316</v>
      </c>
      <c r="H127" s="30">
        <v>9780674064898</v>
      </c>
      <c r="I127" s="39">
        <v>40982</v>
      </c>
      <c r="J127" s="22" t="s">
        <v>1095</v>
      </c>
      <c r="K127" s="22" t="str">
        <f>VLOOKUP(G127,[1]HUP_complete_2012_08_29!$J$2:$K$266,2,0)</f>
        <v>IHST</v>
      </c>
      <c r="L127" s="62">
        <v>32874</v>
      </c>
      <c r="M127" s="29" t="s">
        <v>748</v>
      </c>
      <c r="N127" s="29" t="s">
        <v>815</v>
      </c>
      <c r="O127" s="29" t="s">
        <v>783</v>
      </c>
      <c r="P127" s="33">
        <v>39.950000000000003</v>
      </c>
      <c r="Q127" s="33">
        <v>36</v>
      </c>
      <c r="R127" s="23" t="s">
        <v>1088</v>
      </c>
      <c r="S127" s="29" t="s">
        <v>800</v>
      </c>
      <c r="T127" s="36"/>
      <c r="U127" s="20" t="str">
        <f t="shared" si="1"/>
        <v>http://www.hup.harvard.edu/catalog.php?isbn=9780674046160</v>
      </c>
      <c r="V127" s="51"/>
      <c r="W127" s="20"/>
      <c r="X127" s="20"/>
    </row>
    <row r="128" spans="1:24" ht="15" x14ac:dyDescent="0.25">
      <c r="A128" s="20"/>
      <c r="B128" s="20"/>
      <c r="C128" s="20" t="s">
        <v>173</v>
      </c>
      <c r="D128" s="20" t="s">
        <v>740</v>
      </c>
      <c r="E128" s="34" t="s">
        <v>938</v>
      </c>
      <c r="F128" s="30">
        <v>9780674052857</v>
      </c>
      <c r="G128" s="34" t="s">
        <v>360</v>
      </c>
      <c r="H128" s="30">
        <v>9780674062801</v>
      </c>
      <c r="I128" s="39">
        <v>41022</v>
      </c>
      <c r="J128" s="22" t="s">
        <v>1095</v>
      </c>
      <c r="K128" s="22" t="str">
        <f>VLOOKUP(G128,[1]HUP_complete_2012_08_29!$J$2:$K$266,2,0)</f>
        <v>IHST</v>
      </c>
      <c r="L128" s="62">
        <v>32874</v>
      </c>
      <c r="M128" s="29" t="s">
        <v>748</v>
      </c>
      <c r="N128" s="29" t="s">
        <v>815</v>
      </c>
      <c r="O128" s="21" t="s">
        <v>783</v>
      </c>
      <c r="P128" s="23">
        <v>22.95</v>
      </c>
      <c r="Q128" s="23">
        <v>20.7</v>
      </c>
      <c r="R128" s="23" t="s">
        <v>1088</v>
      </c>
      <c r="S128" s="21" t="s">
        <v>798</v>
      </c>
      <c r="T128" s="20" t="s">
        <v>806</v>
      </c>
      <c r="U128" s="20" t="str">
        <f t="shared" si="1"/>
        <v>http://www.hup.harvard.edu/catalog.php?isbn=9780674052857</v>
      </c>
      <c r="V128" s="51"/>
      <c r="W128" s="20"/>
      <c r="X128" s="20"/>
    </row>
    <row r="129" spans="1:24" ht="15" x14ac:dyDescent="0.25">
      <c r="A129" s="20"/>
      <c r="B129" s="20"/>
      <c r="C129" s="20" t="s">
        <v>151</v>
      </c>
      <c r="D129" s="20" t="s">
        <v>744</v>
      </c>
      <c r="E129" s="34" t="s">
        <v>939</v>
      </c>
      <c r="F129" s="30">
        <v>9780674058040</v>
      </c>
      <c r="G129" s="34" t="s">
        <v>338</v>
      </c>
      <c r="H129" s="30">
        <v>9780674062917</v>
      </c>
      <c r="I129" s="39">
        <v>40981</v>
      </c>
      <c r="J129" s="22" t="s">
        <v>1095</v>
      </c>
      <c r="K129" s="22" t="str">
        <f>VLOOKUP(G129,[1]HUP_complete_2012_08_29!$J$2:$K$266,2,0)</f>
        <v>LFB</v>
      </c>
      <c r="L129" s="62">
        <v>40910</v>
      </c>
      <c r="M129" s="29" t="s">
        <v>748</v>
      </c>
      <c r="N129" s="29" t="s">
        <v>815</v>
      </c>
      <c r="O129" s="21" t="s">
        <v>783</v>
      </c>
      <c r="P129" s="23">
        <v>49.95</v>
      </c>
      <c r="Q129" s="23">
        <v>45</v>
      </c>
      <c r="R129" s="23" t="s">
        <v>1088</v>
      </c>
      <c r="S129" s="29" t="s">
        <v>800</v>
      </c>
      <c r="T129" s="36"/>
      <c r="U129" s="20" t="str">
        <f t="shared" si="1"/>
        <v>http://www.hup.harvard.edu/catalog.php?isbn=9780674058040</v>
      </c>
      <c r="V129" s="51"/>
      <c r="W129" s="20"/>
      <c r="X129" s="20"/>
    </row>
    <row r="130" spans="1:24" ht="15" x14ac:dyDescent="0.25">
      <c r="A130" s="20"/>
      <c r="B130" s="20"/>
      <c r="C130" s="36" t="s">
        <v>116</v>
      </c>
      <c r="D130" s="36" t="s">
        <v>611</v>
      </c>
      <c r="E130" s="34" t="s">
        <v>940</v>
      </c>
      <c r="F130" s="30">
        <v>9780674064447</v>
      </c>
      <c r="G130" s="34" t="s">
        <v>303</v>
      </c>
      <c r="H130" s="30">
        <v>9780674064904</v>
      </c>
      <c r="I130" s="39">
        <v>40984</v>
      </c>
      <c r="J130" s="22" t="s">
        <v>1095</v>
      </c>
      <c r="K130" s="22" t="str">
        <f>VLOOKUP(G130,[1]HUP_complete_2012_08_29!$J$2:$K$266,2,0)</f>
        <v>IHST</v>
      </c>
      <c r="L130" s="62">
        <v>32874</v>
      </c>
      <c r="M130" s="29" t="s">
        <v>748</v>
      </c>
      <c r="N130" s="29" t="s">
        <v>815</v>
      </c>
      <c r="O130" s="29" t="s">
        <v>783</v>
      </c>
      <c r="P130" s="33">
        <v>24.95</v>
      </c>
      <c r="Q130" s="33">
        <v>22.5</v>
      </c>
      <c r="R130" s="23" t="s">
        <v>1088</v>
      </c>
      <c r="S130" s="29" t="s">
        <v>800</v>
      </c>
      <c r="T130" s="36"/>
      <c r="U130" s="20" t="str">
        <f t="shared" si="1"/>
        <v>http://www.hup.harvard.edu/catalog.php?isbn=9780674064447</v>
      </c>
      <c r="V130" s="51"/>
      <c r="W130" s="20"/>
      <c r="X130" s="20"/>
    </row>
    <row r="131" spans="1:24" ht="15" x14ac:dyDescent="0.25">
      <c r="A131" s="20"/>
      <c r="B131" s="20"/>
      <c r="C131" s="20" t="s">
        <v>130</v>
      </c>
      <c r="D131" s="20" t="s">
        <v>726</v>
      </c>
      <c r="E131" s="34" t="s">
        <v>941</v>
      </c>
      <c r="F131" s="30">
        <v>9780674049529</v>
      </c>
      <c r="G131" s="34" t="s">
        <v>317</v>
      </c>
      <c r="H131" s="30">
        <v>9780674062733</v>
      </c>
      <c r="I131" s="39">
        <v>41022</v>
      </c>
      <c r="J131" s="22" t="s">
        <v>1095</v>
      </c>
      <c r="K131" s="22" t="str">
        <f>VLOOKUP(G131,[1]HUP_complete_2012_08_29!$J$2:$K$266,2,0)</f>
        <v>LFB</v>
      </c>
      <c r="L131" s="62">
        <v>40954</v>
      </c>
      <c r="M131" s="29" t="s">
        <v>748</v>
      </c>
      <c r="N131" s="29" t="s">
        <v>815</v>
      </c>
      <c r="O131" s="21" t="s">
        <v>786</v>
      </c>
      <c r="P131" s="23">
        <v>39.950000000000003</v>
      </c>
      <c r="Q131" s="23">
        <v>36</v>
      </c>
      <c r="R131" s="23" t="s">
        <v>1088</v>
      </c>
      <c r="S131" s="29" t="s">
        <v>800</v>
      </c>
      <c r="T131" s="36"/>
      <c r="U131" s="20" t="str">
        <f t="shared" si="1"/>
        <v>http://www.hup.harvard.edu/catalog.php?isbn=9780674049529</v>
      </c>
      <c r="V131" s="51"/>
      <c r="W131" s="20"/>
      <c r="X131" s="20"/>
    </row>
    <row r="132" spans="1:24" ht="15" x14ac:dyDescent="0.25">
      <c r="A132" s="20"/>
      <c r="B132" s="20"/>
      <c r="C132" s="36" t="s">
        <v>58</v>
      </c>
      <c r="D132" s="36" t="s">
        <v>590</v>
      </c>
      <c r="E132" s="34" t="s">
        <v>942</v>
      </c>
      <c r="F132" s="30">
        <v>9780674064393</v>
      </c>
      <c r="G132" s="34" t="s">
        <v>245</v>
      </c>
      <c r="H132" s="30">
        <v>9780674064935</v>
      </c>
      <c r="I132" s="39">
        <v>40984</v>
      </c>
      <c r="J132" s="22" t="s">
        <v>1095</v>
      </c>
      <c r="K132" s="22" t="str">
        <f>VLOOKUP(G132,[1]HUP_complete_2012_08_29!$J$2:$K$266,2,0)</f>
        <v>IHST</v>
      </c>
      <c r="L132" s="62">
        <v>32874</v>
      </c>
      <c r="M132" s="29" t="s">
        <v>748</v>
      </c>
      <c r="N132" s="29" t="s">
        <v>815</v>
      </c>
      <c r="O132" s="29" t="s">
        <v>791</v>
      </c>
      <c r="P132" s="33">
        <v>35</v>
      </c>
      <c r="Q132" s="33">
        <v>31.5</v>
      </c>
      <c r="R132" s="23" t="s">
        <v>1089</v>
      </c>
      <c r="S132" s="29" t="s">
        <v>800</v>
      </c>
      <c r="T132" s="36"/>
      <c r="U132" s="20" t="str">
        <f t="shared" si="1"/>
        <v>http://www.hup.harvard.edu/catalog.php?isbn=9780674064393</v>
      </c>
      <c r="V132" s="51"/>
      <c r="W132" s="20"/>
      <c r="X132" s="20"/>
    </row>
    <row r="133" spans="1:24" ht="15" x14ac:dyDescent="0.25">
      <c r="A133" s="20"/>
      <c r="B133" s="20"/>
      <c r="C133" s="36" t="s">
        <v>108</v>
      </c>
      <c r="D133" s="36" t="s">
        <v>606</v>
      </c>
      <c r="E133" s="34" t="s">
        <v>943</v>
      </c>
      <c r="F133" s="30">
        <v>9780674065673</v>
      </c>
      <c r="G133" s="34" t="s">
        <v>295</v>
      </c>
      <c r="H133" s="30">
        <v>9780674064942</v>
      </c>
      <c r="I133" s="39">
        <v>40984</v>
      </c>
      <c r="J133" s="22" t="s">
        <v>1095</v>
      </c>
      <c r="K133" s="22" t="str">
        <f>VLOOKUP(G133,[1]HUP_complete_2012_08_29!$J$2:$K$266,2,0)</f>
        <v>IHST</v>
      </c>
      <c r="L133" s="62">
        <v>32874</v>
      </c>
      <c r="M133" s="29" t="s">
        <v>748</v>
      </c>
      <c r="N133" s="29" t="s">
        <v>815</v>
      </c>
      <c r="O133" s="29" t="s">
        <v>783</v>
      </c>
      <c r="P133" s="33">
        <v>27.95</v>
      </c>
      <c r="Q133" s="33">
        <v>25.2</v>
      </c>
      <c r="R133" s="23" t="s">
        <v>1089</v>
      </c>
      <c r="S133" s="21" t="s">
        <v>801</v>
      </c>
      <c r="T133" s="20" t="s">
        <v>804</v>
      </c>
      <c r="U133" s="20" t="str">
        <f t="shared" si="1"/>
        <v>http://www.hup.harvard.edu/catalog.php?isbn=9780674065673</v>
      </c>
      <c r="V133" s="51"/>
      <c r="W133" s="20"/>
      <c r="X133" s="20"/>
    </row>
    <row r="134" spans="1:24" ht="15" x14ac:dyDescent="0.25">
      <c r="A134" s="20"/>
      <c r="B134" s="20"/>
      <c r="C134" s="28" t="s">
        <v>767</v>
      </c>
      <c r="D134" s="28" t="s">
        <v>768</v>
      </c>
      <c r="E134" s="34" t="s">
        <v>944</v>
      </c>
      <c r="F134" s="30">
        <v>9780674055162</v>
      </c>
      <c r="G134" s="37" t="s">
        <v>773</v>
      </c>
      <c r="H134" s="22">
        <v>9780674064980</v>
      </c>
      <c r="I134" s="39">
        <v>40982</v>
      </c>
      <c r="J134" s="22" t="s">
        <v>1095</v>
      </c>
      <c r="K134" s="22" t="str">
        <f>VLOOKUP(G134,[1]HUP_complete_2012_08_29!$J$2:$K$266,2,0)</f>
        <v>IHST</v>
      </c>
      <c r="L134" s="62">
        <v>32874</v>
      </c>
      <c r="M134" s="29" t="s">
        <v>748</v>
      </c>
      <c r="N134" s="29" t="s">
        <v>815</v>
      </c>
      <c r="O134" s="29" t="s">
        <v>790</v>
      </c>
      <c r="P134" s="33">
        <v>55</v>
      </c>
      <c r="Q134" s="33">
        <v>49.5</v>
      </c>
      <c r="R134" s="23" t="s">
        <v>1088</v>
      </c>
      <c r="S134" s="29" t="s">
        <v>800</v>
      </c>
      <c r="T134" s="20" t="s">
        <v>811</v>
      </c>
      <c r="U134" s="20" t="str">
        <f t="shared" si="1"/>
        <v>http://www.hup.harvard.edu/catalog.php?isbn=9780674055162</v>
      </c>
      <c r="V134" s="51"/>
      <c r="W134" s="20"/>
      <c r="X134" s="20"/>
    </row>
    <row r="135" spans="1:24" ht="15" x14ac:dyDescent="0.25">
      <c r="A135" s="20"/>
      <c r="B135" s="20"/>
      <c r="C135" s="36" t="s">
        <v>132</v>
      </c>
      <c r="D135" s="36" t="s">
        <v>618</v>
      </c>
      <c r="E135" s="34" t="s">
        <v>945</v>
      </c>
      <c r="F135" s="30">
        <v>9780674059948</v>
      </c>
      <c r="G135" s="34" t="s">
        <v>319</v>
      </c>
      <c r="H135" s="30">
        <v>9780674064997</v>
      </c>
      <c r="I135" s="39">
        <v>40983</v>
      </c>
      <c r="J135" s="22" t="s">
        <v>1095</v>
      </c>
      <c r="K135" s="22" t="str">
        <f>VLOOKUP(G135,[1]HUP_complete_2012_08_29!$J$2:$K$266,2,0)</f>
        <v>IHST</v>
      </c>
      <c r="L135" s="62">
        <v>32874</v>
      </c>
      <c r="M135" s="29" t="s">
        <v>748</v>
      </c>
      <c r="N135" s="29" t="s">
        <v>815</v>
      </c>
      <c r="O135" s="29" t="s">
        <v>783</v>
      </c>
      <c r="P135" s="33">
        <v>29.95</v>
      </c>
      <c r="Q135" s="33">
        <v>27</v>
      </c>
      <c r="R135" s="23" t="s">
        <v>1088</v>
      </c>
      <c r="S135" s="21" t="s">
        <v>802</v>
      </c>
      <c r="T135" s="20" t="s">
        <v>808</v>
      </c>
      <c r="U135" s="20" t="str">
        <f t="shared" si="1"/>
        <v>http://www.hup.harvard.edu/catalog.php?isbn=9780674059948</v>
      </c>
      <c r="V135" s="51"/>
      <c r="W135" s="20"/>
      <c r="X135" s="20"/>
    </row>
    <row r="136" spans="1:24" ht="15" x14ac:dyDescent="0.25">
      <c r="A136" s="20"/>
      <c r="B136" s="20"/>
      <c r="C136" s="20" t="s">
        <v>174</v>
      </c>
      <c r="D136" s="20" t="s">
        <v>741</v>
      </c>
      <c r="E136" s="34" t="s">
        <v>946</v>
      </c>
      <c r="F136" s="30">
        <v>9780674061699</v>
      </c>
      <c r="G136" s="34" t="s">
        <v>361</v>
      </c>
      <c r="H136" s="30">
        <v>9780674063020</v>
      </c>
      <c r="I136" s="39">
        <v>41022</v>
      </c>
      <c r="J136" s="22" t="s">
        <v>1095</v>
      </c>
      <c r="K136" s="22" t="str">
        <f>VLOOKUP(G136,[1]HUP_complete_2012_08_29!$J$2:$K$266,2,0)</f>
        <v>LFB</v>
      </c>
      <c r="L136" s="62">
        <v>40923</v>
      </c>
      <c r="M136" s="29" t="s">
        <v>748</v>
      </c>
      <c r="N136" s="29" t="s">
        <v>815</v>
      </c>
      <c r="O136" s="21" t="s">
        <v>786</v>
      </c>
      <c r="P136" s="23">
        <v>39.950000000000003</v>
      </c>
      <c r="Q136" s="23">
        <v>36</v>
      </c>
      <c r="R136" s="23" t="s">
        <v>1088</v>
      </c>
      <c r="S136" s="29" t="s">
        <v>800</v>
      </c>
      <c r="T136" s="36"/>
      <c r="U136" s="20" t="str">
        <f t="shared" si="1"/>
        <v>http://www.hup.harvard.edu/catalog.php?isbn=9780674061699</v>
      </c>
      <c r="V136" s="51"/>
      <c r="W136" s="20"/>
      <c r="X136" s="20"/>
    </row>
    <row r="137" spans="1:24" ht="15" x14ac:dyDescent="0.25">
      <c r="A137" s="20"/>
      <c r="B137" s="20"/>
      <c r="C137" s="36" t="s">
        <v>11</v>
      </c>
      <c r="D137" s="36" t="s">
        <v>578</v>
      </c>
      <c r="E137" s="34" t="s">
        <v>947</v>
      </c>
      <c r="F137" s="30">
        <v>9780674046085</v>
      </c>
      <c r="G137" s="34" t="s">
        <v>196</v>
      </c>
      <c r="H137" s="30">
        <v>9780674065024</v>
      </c>
      <c r="I137" s="39">
        <v>40981</v>
      </c>
      <c r="J137" s="22" t="s">
        <v>1095</v>
      </c>
      <c r="K137" s="22" t="str">
        <f>VLOOKUP(G137,[1]HUP_complete_2012_08_29!$J$2:$K$266,2,0)</f>
        <v>LFB</v>
      </c>
      <c r="L137" s="62">
        <v>40969</v>
      </c>
      <c r="M137" s="29" t="s">
        <v>748</v>
      </c>
      <c r="N137" s="29" t="s">
        <v>815</v>
      </c>
      <c r="O137" s="29" t="s">
        <v>783</v>
      </c>
      <c r="P137" s="33">
        <v>45</v>
      </c>
      <c r="Q137" s="33">
        <v>40.5</v>
      </c>
      <c r="R137" s="23" t="s">
        <v>1088</v>
      </c>
      <c r="S137" s="29" t="s">
        <v>800</v>
      </c>
      <c r="T137" s="36"/>
      <c r="U137" s="20" t="str">
        <f t="shared" si="1"/>
        <v>http://www.hup.harvard.edu/catalog.php?isbn=9780674046085</v>
      </c>
      <c r="V137" s="51"/>
      <c r="W137" s="20"/>
      <c r="X137" s="20"/>
    </row>
    <row r="138" spans="1:24" ht="15" x14ac:dyDescent="0.25">
      <c r="A138" s="20"/>
      <c r="B138" s="20"/>
      <c r="C138" s="36" t="s">
        <v>165</v>
      </c>
      <c r="D138" s="36" t="s">
        <v>626</v>
      </c>
      <c r="E138" s="34" t="s">
        <v>948</v>
      </c>
      <c r="F138" s="30">
        <v>9780674047310</v>
      </c>
      <c r="G138" s="34" t="s">
        <v>352</v>
      </c>
      <c r="H138" s="30">
        <v>9780674065031</v>
      </c>
      <c r="I138" s="39">
        <v>41015</v>
      </c>
      <c r="J138" s="22" t="s">
        <v>1095</v>
      </c>
      <c r="K138" s="22" t="str">
        <f>VLOOKUP(G138,[1]HUP_complete_2012_08_29!$J$2:$K$266,2,0)</f>
        <v>IHST</v>
      </c>
      <c r="L138" s="62">
        <v>32874</v>
      </c>
      <c r="M138" s="29" t="s">
        <v>748</v>
      </c>
      <c r="N138" s="29" t="s">
        <v>815</v>
      </c>
      <c r="O138" s="29" t="s">
        <v>791</v>
      </c>
      <c r="P138" s="33">
        <v>45</v>
      </c>
      <c r="Q138" s="33">
        <v>40.5</v>
      </c>
      <c r="R138" s="23" t="s">
        <v>1089</v>
      </c>
      <c r="S138" s="29" t="s">
        <v>800</v>
      </c>
      <c r="T138" s="36"/>
      <c r="U138" s="20" t="str">
        <f t="shared" ref="U138:U200" si="2">"http://www.hup.harvard.edu/catalog.php?isbn="&amp;F138</f>
        <v>http://www.hup.harvard.edu/catalog.php?isbn=9780674047310</v>
      </c>
      <c r="V138" s="51"/>
      <c r="W138" s="20"/>
      <c r="X138" s="20"/>
    </row>
    <row r="139" spans="1:24" ht="15" x14ac:dyDescent="0.25">
      <c r="A139" s="20"/>
      <c r="B139" s="20"/>
      <c r="C139" s="36" t="s">
        <v>7</v>
      </c>
      <c r="D139" s="36" t="s">
        <v>577</v>
      </c>
      <c r="E139" s="34" t="s">
        <v>949</v>
      </c>
      <c r="F139" s="30">
        <v>9780674064416</v>
      </c>
      <c r="G139" s="34" t="s">
        <v>192</v>
      </c>
      <c r="H139" s="30">
        <v>9780674065178</v>
      </c>
      <c r="I139" s="39">
        <v>40984</v>
      </c>
      <c r="J139" s="22" t="s">
        <v>1095</v>
      </c>
      <c r="K139" s="22" t="str">
        <f>VLOOKUP(G139,[1]HUP_complete_2012_08_29!$J$2:$K$266,2,0)</f>
        <v>IHST</v>
      </c>
      <c r="L139" s="62">
        <v>32874</v>
      </c>
      <c r="M139" s="29" t="s">
        <v>748</v>
      </c>
      <c r="N139" s="29" t="s">
        <v>815</v>
      </c>
      <c r="O139" s="29" t="s">
        <v>791</v>
      </c>
      <c r="P139" s="33">
        <v>49.95</v>
      </c>
      <c r="Q139" s="33">
        <v>45</v>
      </c>
      <c r="R139" s="23" t="s">
        <v>1089</v>
      </c>
      <c r="S139" s="29" t="s">
        <v>800</v>
      </c>
      <c r="T139" s="36"/>
      <c r="U139" s="20" t="str">
        <f t="shared" si="2"/>
        <v>http://www.hup.harvard.edu/catalog.php?isbn=9780674064416</v>
      </c>
      <c r="V139" s="51"/>
      <c r="W139" s="20"/>
      <c r="X139" s="20"/>
    </row>
    <row r="140" spans="1:24" ht="15" x14ac:dyDescent="0.25">
      <c r="A140" s="20"/>
      <c r="B140" s="20"/>
      <c r="C140" s="20" t="s">
        <v>162</v>
      </c>
      <c r="D140" s="20" t="s">
        <v>736</v>
      </c>
      <c r="E140" s="34" t="s">
        <v>950</v>
      </c>
      <c r="F140" s="30">
        <v>9780674045637</v>
      </c>
      <c r="G140" s="34" t="s">
        <v>349</v>
      </c>
      <c r="H140" s="30">
        <v>9780674062580</v>
      </c>
      <c r="I140" s="39">
        <v>41022</v>
      </c>
      <c r="J140" s="22" t="s">
        <v>1095</v>
      </c>
      <c r="K140" s="22" t="str">
        <f>VLOOKUP(G140,[1]HUP_complete_2012_08_29!$J$2:$K$266,2,0)</f>
        <v>IHST</v>
      </c>
      <c r="L140" s="62">
        <v>32874</v>
      </c>
      <c r="M140" s="29" t="s">
        <v>748</v>
      </c>
      <c r="N140" s="29" t="s">
        <v>815</v>
      </c>
      <c r="O140" s="21" t="s">
        <v>795</v>
      </c>
      <c r="P140" s="23">
        <v>39.950000000000003</v>
      </c>
      <c r="Q140" s="23">
        <v>31.5</v>
      </c>
      <c r="R140" s="23" t="s">
        <v>1088</v>
      </c>
      <c r="S140" s="29" t="s">
        <v>800</v>
      </c>
      <c r="T140" s="36"/>
      <c r="U140" s="20" t="str">
        <f t="shared" si="2"/>
        <v>http://www.hup.harvard.edu/catalog.php?isbn=9780674045637</v>
      </c>
      <c r="V140" s="51"/>
      <c r="W140" s="20"/>
      <c r="X140" s="20"/>
    </row>
    <row r="141" spans="1:24" ht="15" x14ac:dyDescent="0.25">
      <c r="A141" s="20"/>
      <c r="B141" s="20"/>
      <c r="C141" s="20" t="s">
        <v>164</v>
      </c>
      <c r="D141" s="20" t="s">
        <v>737</v>
      </c>
      <c r="E141" s="34" t="s">
        <v>951</v>
      </c>
      <c r="F141" s="30">
        <v>9780674061910</v>
      </c>
      <c r="G141" s="34" t="s">
        <v>351</v>
      </c>
      <c r="H141" s="30">
        <v>9780674063228</v>
      </c>
      <c r="I141" s="39">
        <v>41022</v>
      </c>
      <c r="J141" s="22" t="s">
        <v>1095</v>
      </c>
      <c r="K141" s="22" t="str">
        <f>VLOOKUP(G141,[1]HUP_complete_2012_08_29!$J$2:$K$266,2,0)</f>
        <v>LFB</v>
      </c>
      <c r="L141" s="62">
        <v>40954</v>
      </c>
      <c r="M141" s="29" t="s">
        <v>748</v>
      </c>
      <c r="N141" s="29" t="s">
        <v>815</v>
      </c>
      <c r="O141" s="21" t="s">
        <v>794</v>
      </c>
      <c r="P141" s="23">
        <v>39.950000000000003</v>
      </c>
      <c r="Q141" s="23">
        <v>36</v>
      </c>
      <c r="R141" s="23" t="s">
        <v>1088</v>
      </c>
      <c r="S141" s="29" t="s">
        <v>800</v>
      </c>
      <c r="T141" s="36"/>
      <c r="U141" s="20" t="str">
        <f t="shared" si="2"/>
        <v>http://www.hup.harvard.edu/catalog.php?isbn=9780674061910</v>
      </c>
      <c r="V141" s="51"/>
      <c r="W141" s="20"/>
      <c r="X141" s="20"/>
    </row>
    <row r="142" spans="1:24" ht="15" x14ac:dyDescent="0.25">
      <c r="A142" s="20"/>
      <c r="B142" s="20"/>
      <c r="C142" s="36" t="s">
        <v>67</v>
      </c>
      <c r="D142" s="36" t="s">
        <v>593</v>
      </c>
      <c r="E142" s="34" t="s">
        <v>952</v>
      </c>
      <c r="F142" s="30">
        <v>9780674065703</v>
      </c>
      <c r="G142" s="34" t="s">
        <v>254</v>
      </c>
      <c r="H142" s="30">
        <v>9780674065185</v>
      </c>
      <c r="I142" s="39">
        <v>40981</v>
      </c>
      <c r="J142" s="22" t="s">
        <v>1095</v>
      </c>
      <c r="K142" s="22" t="str">
        <f>VLOOKUP(G142,[1]HUP_complete_2012_08_29!$J$2:$K$266,2,0)</f>
        <v>IHST</v>
      </c>
      <c r="L142" s="62">
        <v>32874</v>
      </c>
      <c r="M142" s="29" t="s">
        <v>748</v>
      </c>
      <c r="N142" s="29" t="s">
        <v>815</v>
      </c>
      <c r="O142" s="29" t="s">
        <v>794</v>
      </c>
      <c r="P142" s="33">
        <v>45</v>
      </c>
      <c r="Q142" s="33">
        <v>40.5</v>
      </c>
      <c r="R142" s="23" t="s">
        <v>1088</v>
      </c>
      <c r="S142" s="29" t="s">
        <v>800</v>
      </c>
      <c r="T142" s="36"/>
      <c r="U142" s="20" t="str">
        <f t="shared" si="2"/>
        <v>http://www.hup.harvard.edu/catalog.php?isbn=9780674065703</v>
      </c>
      <c r="V142" s="51"/>
      <c r="W142" s="20"/>
      <c r="X142" s="20"/>
    </row>
    <row r="143" spans="1:24" ht="15" x14ac:dyDescent="0.25">
      <c r="A143" s="20"/>
      <c r="B143" s="20"/>
      <c r="C143" s="20" t="s">
        <v>99</v>
      </c>
      <c r="D143" s="20" t="s">
        <v>715</v>
      </c>
      <c r="E143" s="34" t="s">
        <v>953</v>
      </c>
      <c r="F143" s="30">
        <v>9780674057593</v>
      </c>
      <c r="G143" s="34" t="s">
        <v>286</v>
      </c>
      <c r="H143" s="30">
        <v>9780674062887</v>
      </c>
      <c r="I143" s="39">
        <v>41022</v>
      </c>
      <c r="J143" s="22" t="s">
        <v>1095</v>
      </c>
      <c r="K143" s="22" t="str">
        <f>VLOOKUP(G143,[1]HUP_complete_2012_08_29!$J$2:$K$266,2,0)</f>
        <v>LFB</v>
      </c>
      <c r="L143" s="62">
        <v>40910</v>
      </c>
      <c r="M143" s="29" t="s">
        <v>748</v>
      </c>
      <c r="N143" s="29" t="s">
        <v>815</v>
      </c>
      <c r="O143" s="21" t="s">
        <v>789</v>
      </c>
      <c r="P143" s="23">
        <v>39.950000000000003</v>
      </c>
      <c r="Q143" s="23">
        <v>36</v>
      </c>
      <c r="R143" s="23" t="s">
        <v>1088</v>
      </c>
      <c r="S143" s="29" t="s">
        <v>800</v>
      </c>
      <c r="T143" s="36"/>
      <c r="U143" s="20" t="str">
        <f t="shared" si="2"/>
        <v>http://www.hup.harvard.edu/catalog.php?isbn=9780674057593</v>
      </c>
      <c r="V143" s="51"/>
      <c r="W143" s="20"/>
      <c r="X143" s="20"/>
    </row>
    <row r="144" spans="1:24" ht="15" x14ac:dyDescent="0.25">
      <c r="A144" s="20"/>
      <c r="B144" s="20"/>
      <c r="C144" s="36" t="s">
        <v>169</v>
      </c>
      <c r="D144" s="36" t="s">
        <v>628</v>
      </c>
      <c r="E144" s="34" t="s">
        <v>954</v>
      </c>
      <c r="F144" s="30">
        <v>9780674065727</v>
      </c>
      <c r="G144" s="34" t="s">
        <v>356</v>
      </c>
      <c r="H144" s="30">
        <v>9780674065192</v>
      </c>
      <c r="I144" s="39">
        <v>40981</v>
      </c>
      <c r="J144" s="22" t="s">
        <v>1095</v>
      </c>
      <c r="K144" s="22" t="str">
        <f>VLOOKUP(G144,[1]HUP_complete_2012_08_29!$J$2:$K$266,2,0)</f>
        <v>IHST</v>
      </c>
      <c r="L144" s="62">
        <v>32874</v>
      </c>
      <c r="M144" s="29" t="s">
        <v>748</v>
      </c>
      <c r="N144" s="29" t="s">
        <v>815</v>
      </c>
      <c r="O144" s="29" t="s">
        <v>794</v>
      </c>
      <c r="P144" s="33">
        <v>26.95</v>
      </c>
      <c r="Q144" s="33">
        <v>24.3</v>
      </c>
      <c r="R144" s="23" t="s">
        <v>1088</v>
      </c>
      <c r="S144" s="29" t="s">
        <v>800</v>
      </c>
      <c r="T144" s="36"/>
      <c r="U144" s="20" t="str">
        <f t="shared" si="2"/>
        <v>http://www.hup.harvard.edu/catalog.php?isbn=9780674065727</v>
      </c>
      <c r="V144" s="51"/>
      <c r="W144" s="20"/>
      <c r="X144" s="20"/>
    </row>
    <row r="145" spans="1:24" ht="15" x14ac:dyDescent="0.25">
      <c r="A145" s="20"/>
      <c r="B145" s="20"/>
      <c r="C145" s="20" t="s">
        <v>109</v>
      </c>
      <c r="D145" s="20" t="s">
        <v>717</v>
      </c>
      <c r="E145" s="34" t="s">
        <v>955</v>
      </c>
      <c r="F145" s="30">
        <v>9780674046887</v>
      </c>
      <c r="G145" s="34" t="s">
        <v>296</v>
      </c>
      <c r="H145" s="30">
        <v>9780674062634</v>
      </c>
      <c r="I145" s="39">
        <v>41022</v>
      </c>
      <c r="J145" s="22" t="s">
        <v>1095</v>
      </c>
      <c r="K145" s="22" t="str">
        <f>VLOOKUP(G145,[1]HUP_complete_2012_08_29!$J$2:$K$266,2,0)</f>
        <v>IHST</v>
      </c>
      <c r="L145" s="62">
        <v>32874</v>
      </c>
      <c r="M145" s="29" t="s">
        <v>748</v>
      </c>
      <c r="N145" s="29" t="s">
        <v>815</v>
      </c>
      <c r="O145" s="21" t="s">
        <v>797</v>
      </c>
      <c r="P145" s="23">
        <v>29.95</v>
      </c>
      <c r="Q145" s="23">
        <v>27</v>
      </c>
      <c r="R145" s="23" t="s">
        <v>1088</v>
      </c>
      <c r="S145" s="29" t="s">
        <v>800</v>
      </c>
      <c r="T145" s="36"/>
      <c r="U145" s="20" t="str">
        <f t="shared" si="2"/>
        <v>http://www.hup.harvard.edu/catalog.php?isbn=9780674046887</v>
      </c>
      <c r="V145" s="51"/>
      <c r="W145" s="20"/>
      <c r="X145" s="20"/>
    </row>
    <row r="146" spans="1:24" ht="15" x14ac:dyDescent="0.25">
      <c r="A146" s="20"/>
      <c r="B146" s="20"/>
      <c r="C146" s="36" t="s">
        <v>42</v>
      </c>
      <c r="D146" s="36" t="s">
        <v>582</v>
      </c>
      <c r="E146" s="34" t="s">
        <v>956</v>
      </c>
      <c r="F146" s="30">
        <v>9780674064409</v>
      </c>
      <c r="G146" s="34" t="s">
        <v>228</v>
      </c>
      <c r="H146" s="30">
        <v>9780674065208</v>
      </c>
      <c r="I146" s="39">
        <v>40985</v>
      </c>
      <c r="J146" s="22" t="s">
        <v>1095</v>
      </c>
      <c r="K146" s="22" t="str">
        <f>VLOOKUP(G146,[1]HUP_complete_2012_08_29!$J$2:$K$266,2,0)</f>
        <v>LFB</v>
      </c>
      <c r="L146" s="62">
        <v>40969</v>
      </c>
      <c r="M146" s="29" t="s">
        <v>748</v>
      </c>
      <c r="N146" s="29" t="s">
        <v>815</v>
      </c>
      <c r="O146" s="29" t="s">
        <v>783</v>
      </c>
      <c r="P146" s="33">
        <v>24.95</v>
      </c>
      <c r="Q146" s="33">
        <v>22.5</v>
      </c>
      <c r="R146" s="23" t="s">
        <v>1088</v>
      </c>
      <c r="S146" s="29" t="s">
        <v>800</v>
      </c>
      <c r="T146" s="36"/>
      <c r="U146" s="20" t="str">
        <f t="shared" si="2"/>
        <v>http://www.hup.harvard.edu/catalog.php?isbn=9780674064409</v>
      </c>
      <c r="V146" s="51"/>
      <c r="W146" s="20"/>
      <c r="X146" s="20"/>
    </row>
    <row r="147" spans="1:24" ht="15" x14ac:dyDescent="0.25">
      <c r="A147" s="20"/>
      <c r="B147" s="20"/>
      <c r="C147" s="20" t="s">
        <v>74</v>
      </c>
      <c r="D147" s="20" t="s">
        <v>709</v>
      </c>
      <c r="E147" s="34" t="s">
        <v>957</v>
      </c>
      <c r="F147" s="30">
        <v>9780674061583</v>
      </c>
      <c r="G147" s="34" t="s">
        <v>261</v>
      </c>
      <c r="H147" s="30">
        <v>9780674063150</v>
      </c>
      <c r="I147" s="39">
        <v>41022</v>
      </c>
      <c r="J147" s="22" t="s">
        <v>1095</v>
      </c>
      <c r="K147" s="22" t="str">
        <f>VLOOKUP(G147,[1]HUP_complete_2012_08_29!$J$2:$K$266,2,0)</f>
        <v>LFB</v>
      </c>
      <c r="L147" s="62">
        <v>40910</v>
      </c>
      <c r="M147" s="29" t="s">
        <v>748</v>
      </c>
      <c r="N147" s="29" t="s">
        <v>815</v>
      </c>
      <c r="O147" s="21" t="s">
        <v>788</v>
      </c>
      <c r="P147" s="23">
        <v>29.95</v>
      </c>
      <c r="Q147" s="23">
        <v>27</v>
      </c>
      <c r="R147" s="23" t="s">
        <v>1088</v>
      </c>
      <c r="S147" s="29" t="s">
        <v>800</v>
      </c>
      <c r="T147" s="36"/>
      <c r="U147" s="20" t="str">
        <f t="shared" si="2"/>
        <v>http://www.hup.harvard.edu/catalog.php?isbn=9780674061583</v>
      </c>
      <c r="V147" s="51"/>
      <c r="W147" s="20"/>
      <c r="X147" s="20"/>
    </row>
    <row r="148" spans="1:24" ht="15" x14ac:dyDescent="0.25">
      <c r="A148" s="20"/>
      <c r="B148" s="20"/>
      <c r="C148" s="20" t="s">
        <v>182</v>
      </c>
      <c r="D148" s="20" t="s">
        <v>743</v>
      </c>
      <c r="E148" s="34" t="s">
        <v>958</v>
      </c>
      <c r="F148" s="30">
        <v>9780674061521</v>
      </c>
      <c r="G148" s="34" t="s">
        <v>369</v>
      </c>
      <c r="H148" s="30">
        <v>9780674063266</v>
      </c>
      <c r="I148" s="39">
        <v>41022</v>
      </c>
      <c r="J148" s="22" t="s">
        <v>1095</v>
      </c>
      <c r="K148" s="22" t="str">
        <f>VLOOKUP(G148,[1]HUP_complete_2012_08_29!$J$2:$K$266,2,0)</f>
        <v>LFB</v>
      </c>
      <c r="L148" s="62">
        <v>40909</v>
      </c>
      <c r="M148" s="29" t="s">
        <v>748</v>
      </c>
      <c r="N148" s="29" t="s">
        <v>815</v>
      </c>
      <c r="O148" s="21" t="s">
        <v>783</v>
      </c>
      <c r="P148" s="23">
        <v>49.95</v>
      </c>
      <c r="Q148" s="23">
        <v>45</v>
      </c>
      <c r="R148" s="23" t="s">
        <v>1088</v>
      </c>
      <c r="S148" s="29" t="s">
        <v>800</v>
      </c>
      <c r="T148" s="36"/>
      <c r="U148" s="20" t="str">
        <f t="shared" si="2"/>
        <v>http://www.hup.harvard.edu/catalog.php?isbn=9780674061521</v>
      </c>
      <c r="V148" s="51"/>
      <c r="W148" s="20"/>
      <c r="X148" s="20"/>
    </row>
    <row r="149" spans="1:24" ht="15" x14ac:dyDescent="0.25">
      <c r="A149" s="20"/>
      <c r="B149" s="20"/>
      <c r="C149" s="36" t="s">
        <v>126</v>
      </c>
      <c r="D149" s="36" t="s">
        <v>616</v>
      </c>
      <c r="E149" s="34" t="s">
        <v>959</v>
      </c>
      <c r="F149" s="30">
        <v>9780674064379</v>
      </c>
      <c r="G149" s="34" t="s">
        <v>313</v>
      </c>
      <c r="H149" s="30">
        <v>9780674065215</v>
      </c>
      <c r="I149" s="39" t="e">
        <v>#N/A</v>
      </c>
      <c r="J149" s="22" t="e">
        <f>VLOOKUP(G149,Tabelle1!$D$9:$D$15,1,0)</f>
        <v>#N/A</v>
      </c>
      <c r="K149" s="22" t="str">
        <f>VLOOKUP(G149,[1]HUP_complete_2012_08_29!$J$2:$K$266,2,0)</f>
        <v>LFB</v>
      </c>
      <c r="L149" s="62">
        <v>40969</v>
      </c>
      <c r="M149" s="29" t="s">
        <v>748</v>
      </c>
      <c r="N149" s="29" t="s">
        <v>817</v>
      </c>
      <c r="O149" s="29" t="s">
        <v>784</v>
      </c>
      <c r="P149" s="33">
        <v>29.95</v>
      </c>
      <c r="Q149" s="33">
        <v>27</v>
      </c>
      <c r="R149" s="23" t="s">
        <v>1088</v>
      </c>
      <c r="S149" s="21" t="s">
        <v>798</v>
      </c>
      <c r="T149" s="20" t="s">
        <v>806</v>
      </c>
      <c r="U149" s="20" t="str">
        <f t="shared" si="2"/>
        <v>http://www.hup.harvard.edu/catalog.php?isbn=9780674064379</v>
      </c>
      <c r="V149" s="51"/>
      <c r="W149" s="20"/>
      <c r="X149" s="20"/>
    </row>
    <row r="150" spans="1:24" ht="15" x14ac:dyDescent="0.25">
      <c r="A150" s="20"/>
      <c r="B150" s="20"/>
      <c r="C150" s="36" t="s">
        <v>180</v>
      </c>
      <c r="D150" s="36" t="s">
        <v>633</v>
      </c>
      <c r="E150" s="34" t="s">
        <v>960</v>
      </c>
      <c r="F150" s="30">
        <v>9780674065741</v>
      </c>
      <c r="G150" s="34" t="s">
        <v>367</v>
      </c>
      <c r="H150" s="30">
        <v>9780674065222</v>
      </c>
      <c r="I150" s="39">
        <v>40984</v>
      </c>
      <c r="J150" s="22" t="s">
        <v>1095</v>
      </c>
      <c r="K150" s="22" t="str">
        <f>VLOOKUP(G150,[1]HUP_complete_2012_08_29!$J$2:$K$266,2,0)</f>
        <v>IHST</v>
      </c>
      <c r="L150" s="62">
        <v>32874</v>
      </c>
      <c r="M150" s="29" t="s">
        <v>748</v>
      </c>
      <c r="N150" s="29" t="s">
        <v>815</v>
      </c>
      <c r="O150" s="29" t="s">
        <v>783</v>
      </c>
      <c r="P150" s="33">
        <v>49.95</v>
      </c>
      <c r="Q150" s="33">
        <v>45</v>
      </c>
      <c r="R150" s="23" t="s">
        <v>1088</v>
      </c>
      <c r="S150" s="29" t="s">
        <v>800</v>
      </c>
      <c r="T150" s="36"/>
      <c r="U150" s="20" t="str">
        <f t="shared" si="2"/>
        <v>http://www.hup.harvard.edu/catalog.php?isbn=9780674065741</v>
      </c>
      <c r="V150" s="51"/>
      <c r="W150" s="20"/>
      <c r="X150" s="20"/>
    </row>
    <row r="151" spans="1:24" ht="15" x14ac:dyDescent="0.25">
      <c r="A151" s="20"/>
      <c r="B151" s="20"/>
      <c r="C151" s="36" t="s">
        <v>139</v>
      </c>
      <c r="D151" s="36" t="s">
        <v>620</v>
      </c>
      <c r="E151" s="34" t="s">
        <v>961</v>
      </c>
      <c r="F151" s="30">
        <v>9780674050471</v>
      </c>
      <c r="G151" s="34" t="s">
        <v>326</v>
      </c>
      <c r="H151" s="30">
        <v>9780674065239</v>
      </c>
      <c r="I151" s="39">
        <v>40982</v>
      </c>
      <c r="J151" s="22" t="s">
        <v>1095</v>
      </c>
      <c r="K151" s="22" t="str">
        <f>VLOOKUP(G151,[1]HUP_complete_2012_08_29!$J$2:$K$266,2,0)</f>
        <v>IHST</v>
      </c>
      <c r="L151" s="62">
        <v>32874</v>
      </c>
      <c r="M151" s="29" t="s">
        <v>748</v>
      </c>
      <c r="N151" s="29" t="s">
        <v>815</v>
      </c>
      <c r="O151" s="29" t="s">
        <v>783</v>
      </c>
      <c r="P151" s="33">
        <v>39.950000000000003</v>
      </c>
      <c r="Q151" s="33">
        <v>36</v>
      </c>
      <c r="R151" s="23" t="s">
        <v>1088</v>
      </c>
      <c r="S151" s="29" t="s">
        <v>800</v>
      </c>
      <c r="T151" s="36"/>
      <c r="U151" s="20" t="str">
        <f t="shared" si="2"/>
        <v>http://www.hup.harvard.edu/catalog.php?isbn=9780674050471</v>
      </c>
      <c r="V151" s="51"/>
      <c r="W151" s="20"/>
      <c r="X151" s="20"/>
    </row>
    <row r="152" spans="1:24" ht="15" x14ac:dyDescent="0.25">
      <c r="A152" s="20"/>
      <c r="B152" s="20"/>
      <c r="C152" s="36" t="s">
        <v>6</v>
      </c>
      <c r="D152" s="36" t="s">
        <v>576</v>
      </c>
      <c r="E152" s="34" t="s">
        <v>962</v>
      </c>
      <c r="F152" s="30">
        <v>9780674046245</v>
      </c>
      <c r="G152" s="34" t="s">
        <v>191</v>
      </c>
      <c r="H152" s="30">
        <v>9780674065246</v>
      </c>
      <c r="I152" s="39">
        <v>40981</v>
      </c>
      <c r="J152" s="22" t="s">
        <v>1095</v>
      </c>
      <c r="K152" s="22" t="str">
        <f>VLOOKUP(G152,[1]HUP_complete_2012_08_29!$J$2:$K$266,2,0)</f>
        <v>LFB</v>
      </c>
      <c r="L152" s="62">
        <v>40981</v>
      </c>
      <c r="M152" s="29" t="s">
        <v>748</v>
      </c>
      <c r="N152" s="29" t="s">
        <v>815</v>
      </c>
      <c r="O152" s="29" t="s">
        <v>794</v>
      </c>
      <c r="P152" s="33">
        <v>24.95</v>
      </c>
      <c r="Q152" s="33">
        <v>22.5</v>
      </c>
      <c r="R152" s="23" t="s">
        <v>1088</v>
      </c>
      <c r="S152" s="29" t="s">
        <v>800</v>
      </c>
      <c r="T152" s="36"/>
      <c r="U152" s="20" t="str">
        <f t="shared" si="2"/>
        <v>http://www.hup.harvard.edu/catalog.php?isbn=9780674046245</v>
      </c>
      <c r="V152" s="51"/>
      <c r="W152" s="20"/>
      <c r="X152" s="20"/>
    </row>
    <row r="153" spans="1:24" ht="15" x14ac:dyDescent="0.25">
      <c r="A153" s="20"/>
      <c r="B153" s="20"/>
      <c r="C153" s="20" t="s">
        <v>133</v>
      </c>
      <c r="D153" s="20" t="s">
        <v>728</v>
      </c>
      <c r="E153" s="34" t="s">
        <v>963</v>
      </c>
      <c r="F153" s="30">
        <v>9780674045736</v>
      </c>
      <c r="G153" s="34" t="s">
        <v>320</v>
      </c>
      <c r="H153" s="30">
        <v>9780674062597</v>
      </c>
      <c r="I153" s="39">
        <v>41093</v>
      </c>
      <c r="J153" s="22" t="s">
        <v>1095</v>
      </c>
      <c r="K153" s="22" t="str">
        <f>VLOOKUP(G153,[1]HUP_complete_2012_08_29!$J$2:$K$266,2,0)</f>
        <v>LFB</v>
      </c>
      <c r="L153" s="62">
        <v>40910</v>
      </c>
      <c r="M153" s="29" t="s">
        <v>748</v>
      </c>
      <c r="N153" s="29" t="s">
        <v>817</v>
      </c>
      <c r="O153" s="21" t="s">
        <v>794</v>
      </c>
      <c r="P153" s="23">
        <v>35</v>
      </c>
      <c r="Q153" s="23">
        <v>31.5</v>
      </c>
      <c r="R153" s="23" t="s">
        <v>1088</v>
      </c>
      <c r="S153" s="29" t="s">
        <v>800</v>
      </c>
      <c r="T153" s="36"/>
      <c r="U153" s="20" t="str">
        <f t="shared" si="2"/>
        <v>http://www.hup.harvard.edu/catalog.php?isbn=9780674045736</v>
      </c>
      <c r="V153" s="51"/>
      <c r="W153" s="20"/>
      <c r="X153" s="20"/>
    </row>
    <row r="154" spans="1:24" ht="15" x14ac:dyDescent="0.25">
      <c r="A154" s="20"/>
      <c r="B154" s="20"/>
      <c r="C154" s="20" t="s">
        <v>88</v>
      </c>
      <c r="D154" s="20" t="s">
        <v>713</v>
      </c>
      <c r="E154" s="34" t="s">
        <v>964</v>
      </c>
      <c r="F154" s="30">
        <v>9780674061491</v>
      </c>
      <c r="G154" s="34" t="s">
        <v>275</v>
      </c>
      <c r="H154" s="30">
        <v>9780674063068</v>
      </c>
      <c r="I154" s="39">
        <v>41022</v>
      </c>
      <c r="J154" s="22" t="s">
        <v>1095</v>
      </c>
      <c r="K154" s="22" t="str">
        <f>VLOOKUP(G154,[1]HUP_complete_2012_08_29!$J$2:$K$266,2,0)</f>
        <v>LFB</v>
      </c>
      <c r="L154" s="62">
        <v>40909</v>
      </c>
      <c r="M154" s="29" t="s">
        <v>748</v>
      </c>
      <c r="N154" s="29" t="s">
        <v>815</v>
      </c>
      <c r="O154" s="21" t="s">
        <v>783</v>
      </c>
      <c r="P154" s="23">
        <v>45</v>
      </c>
      <c r="Q154" s="23">
        <v>40.5</v>
      </c>
      <c r="R154" s="23" t="s">
        <v>1088</v>
      </c>
      <c r="S154" s="29" t="s">
        <v>800</v>
      </c>
      <c r="T154" s="36"/>
      <c r="U154" s="20" t="str">
        <f t="shared" si="2"/>
        <v>http://www.hup.harvard.edu/catalog.php?isbn=9780674061491</v>
      </c>
      <c r="V154" s="51"/>
      <c r="W154" s="20"/>
      <c r="X154" s="20"/>
    </row>
    <row r="155" spans="1:24" ht="15" x14ac:dyDescent="0.25">
      <c r="A155" s="20"/>
      <c r="B155" s="20"/>
      <c r="C155" s="36" t="s">
        <v>158</v>
      </c>
      <c r="D155" s="36" t="s">
        <v>745</v>
      </c>
      <c r="E155" s="34" t="s">
        <v>965</v>
      </c>
      <c r="F155" s="30">
        <v>9780674047709</v>
      </c>
      <c r="G155" s="34" t="s">
        <v>345</v>
      </c>
      <c r="H155" s="30">
        <v>9780674065260</v>
      </c>
      <c r="I155" s="39">
        <v>41067</v>
      </c>
      <c r="J155" s="22" t="e">
        <v>#N/A</v>
      </c>
      <c r="K155" s="22" t="str">
        <f>VLOOKUP(G155,[1]HUP_complete_2012_08_29!$J$2:$K$266,2,0)</f>
        <v>IHST</v>
      </c>
      <c r="L155" s="62">
        <v>32874</v>
      </c>
      <c r="M155" s="29" t="s">
        <v>748</v>
      </c>
      <c r="N155" s="29" t="s">
        <v>817</v>
      </c>
      <c r="O155" s="29" t="s">
        <v>783</v>
      </c>
      <c r="P155" s="33">
        <v>55</v>
      </c>
      <c r="Q155" s="33">
        <v>49.5</v>
      </c>
      <c r="R155" s="23" t="s">
        <v>1088</v>
      </c>
      <c r="S155" s="29" t="s">
        <v>800</v>
      </c>
      <c r="T155" s="36"/>
      <c r="U155" s="20" t="str">
        <f t="shared" si="2"/>
        <v>http://www.hup.harvard.edu/catalog.php?isbn=9780674047709</v>
      </c>
      <c r="V155" s="51"/>
      <c r="W155" s="20"/>
      <c r="X155" s="20"/>
    </row>
    <row r="156" spans="1:24" ht="15" x14ac:dyDescent="0.25">
      <c r="A156" s="20"/>
      <c r="B156" s="20"/>
      <c r="C156" s="36" t="s">
        <v>77</v>
      </c>
      <c r="D156" s="36" t="s">
        <v>594</v>
      </c>
      <c r="E156" s="34" t="s">
        <v>966</v>
      </c>
      <c r="F156" s="30">
        <v>9780674065772</v>
      </c>
      <c r="G156" s="34" t="s">
        <v>264</v>
      </c>
      <c r="H156" s="30">
        <v>9780674065277</v>
      </c>
      <c r="I156" s="39">
        <v>40984</v>
      </c>
      <c r="J156" s="22" t="s">
        <v>1095</v>
      </c>
      <c r="K156" s="22" t="str">
        <f>VLOOKUP(G156,[1]HUP_complete_2012_08_29!$J$2:$K$266,2,0)</f>
        <v>IHST</v>
      </c>
      <c r="L156" s="62">
        <v>32874</v>
      </c>
      <c r="M156" s="29" t="s">
        <v>748</v>
      </c>
      <c r="N156" s="29" t="s">
        <v>815</v>
      </c>
      <c r="O156" s="29" t="s">
        <v>792</v>
      </c>
      <c r="P156" s="33">
        <v>27.95</v>
      </c>
      <c r="Q156" s="33">
        <v>25.2</v>
      </c>
      <c r="R156" s="23" t="s">
        <v>1088</v>
      </c>
      <c r="S156" s="29" t="s">
        <v>800</v>
      </c>
      <c r="T156" s="20" t="s">
        <v>811</v>
      </c>
      <c r="U156" s="20" t="str">
        <f t="shared" si="2"/>
        <v>http://www.hup.harvard.edu/catalog.php?isbn=9780674065772</v>
      </c>
      <c r="V156" s="51"/>
      <c r="W156" s="20"/>
      <c r="X156" s="20"/>
    </row>
    <row r="157" spans="1:24" ht="15" x14ac:dyDescent="0.25">
      <c r="A157" s="20"/>
      <c r="B157" s="20"/>
      <c r="C157" s="36" t="s">
        <v>82</v>
      </c>
      <c r="D157" s="36" t="s">
        <v>597</v>
      </c>
      <c r="E157" s="34" t="s">
        <v>967</v>
      </c>
      <c r="F157" s="30">
        <v>9780674065789</v>
      </c>
      <c r="G157" s="34" t="s">
        <v>269</v>
      </c>
      <c r="H157" s="30">
        <v>9780674065291</v>
      </c>
      <c r="I157" s="39">
        <v>40984</v>
      </c>
      <c r="J157" s="22" t="s">
        <v>1095</v>
      </c>
      <c r="K157" s="22" t="str">
        <f>VLOOKUP(G157,[1]HUP_complete_2012_08_29!$J$2:$K$266,2,0)</f>
        <v>IHST</v>
      </c>
      <c r="L157" s="62">
        <v>32874</v>
      </c>
      <c r="M157" s="29" t="s">
        <v>748</v>
      </c>
      <c r="N157" s="29" t="s">
        <v>815</v>
      </c>
      <c r="O157" s="29" t="s">
        <v>794</v>
      </c>
      <c r="P157" s="33">
        <v>29.95</v>
      </c>
      <c r="Q157" s="33">
        <v>27</v>
      </c>
      <c r="R157" s="23" t="s">
        <v>1089</v>
      </c>
      <c r="S157" s="29" t="s">
        <v>800</v>
      </c>
      <c r="T157" s="36"/>
      <c r="U157" s="20" t="str">
        <f t="shared" si="2"/>
        <v>http://www.hup.harvard.edu/catalog.php?isbn=9780674065789</v>
      </c>
      <c r="V157" s="51"/>
      <c r="W157" s="20"/>
      <c r="X157" s="20"/>
    </row>
    <row r="158" spans="1:24" ht="15" x14ac:dyDescent="0.25">
      <c r="A158" s="20"/>
      <c r="B158" s="20"/>
      <c r="C158" s="28" t="s">
        <v>763</v>
      </c>
      <c r="D158" s="28" t="s">
        <v>765</v>
      </c>
      <c r="E158" s="34" t="s">
        <v>968</v>
      </c>
      <c r="F158" s="30">
        <v>9780674061477</v>
      </c>
      <c r="G158" s="37" t="s">
        <v>780</v>
      </c>
      <c r="H158" s="22">
        <v>9780674063112</v>
      </c>
      <c r="I158" s="39">
        <v>41022</v>
      </c>
      <c r="J158" s="22" t="s">
        <v>1095</v>
      </c>
      <c r="K158" s="22" t="str">
        <f>VLOOKUP(G158,[1]HUP_complete_2012_08_29!$J$2:$K$266,2,0)</f>
        <v>IHST</v>
      </c>
      <c r="L158" s="62">
        <v>32874</v>
      </c>
      <c r="M158" s="29" t="s">
        <v>748</v>
      </c>
      <c r="N158" s="29" t="s">
        <v>815</v>
      </c>
      <c r="O158" s="21" t="s">
        <v>786</v>
      </c>
      <c r="P158" s="23">
        <v>29.95</v>
      </c>
      <c r="Q158" s="27">
        <v>27</v>
      </c>
      <c r="R158" s="23" t="s">
        <v>1088</v>
      </c>
      <c r="S158" s="29" t="s">
        <v>798</v>
      </c>
      <c r="T158" s="20" t="s">
        <v>812</v>
      </c>
      <c r="U158" s="20" t="str">
        <f t="shared" si="2"/>
        <v>http://www.hup.harvard.edu/catalog.php?isbn=9780674061477</v>
      </c>
      <c r="V158" s="51"/>
      <c r="W158" s="20"/>
      <c r="X158" s="20"/>
    </row>
    <row r="159" spans="1:24" ht="15" x14ac:dyDescent="0.25">
      <c r="A159" s="20"/>
      <c r="B159" s="20"/>
      <c r="C159" s="36" t="s">
        <v>140</v>
      </c>
      <c r="D159" s="36" t="s">
        <v>621</v>
      </c>
      <c r="E159" s="34" t="s">
        <v>969</v>
      </c>
      <c r="F159" s="30">
        <v>9780674065796</v>
      </c>
      <c r="G159" s="34" t="s">
        <v>327</v>
      </c>
      <c r="H159" s="30">
        <v>9780674065567</v>
      </c>
      <c r="I159" s="39">
        <v>40983</v>
      </c>
      <c r="J159" s="22" t="s">
        <v>1095</v>
      </c>
      <c r="K159" s="22" t="str">
        <f>VLOOKUP(G159,[1]HUP_complete_2012_08_29!$J$2:$K$266,2,0)</f>
        <v>LFB</v>
      </c>
      <c r="L159" s="62">
        <v>40969</v>
      </c>
      <c r="M159" s="29" t="s">
        <v>748</v>
      </c>
      <c r="N159" s="29" t="s">
        <v>815</v>
      </c>
      <c r="O159" s="29" t="s">
        <v>785</v>
      </c>
      <c r="P159" s="33">
        <v>35</v>
      </c>
      <c r="Q159" s="33">
        <v>31.5</v>
      </c>
      <c r="R159" s="23" t="s">
        <v>1089</v>
      </c>
      <c r="S159" s="21" t="s">
        <v>801</v>
      </c>
      <c r="T159" s="20" t="s">
        <v>804</v>
      </c>
      <c r="U159" s="20" t="str">
        <f t="shared" si="2"/>
        <v>http://www.hup.harvard.edu/catalog.php?isbn=9780674065796</v>
      </c>
      <c r="V159" s="51"/>
      <c r="W159" s="20"/>
      <c r="X159" s="20"/>
    </row>
    <row r="160" spans="1:24" ht="15" x14ac:dyDescent="0.25">
      <c r="A160" s="20"/>
      <c r="B160" s="20"/>
      <c r="C160" s="36" t="s">
        <v>96</v>
      </c>
      <c r="D160" s="36" t="s">
        <v>601</v>
      </c>
      <c r="E160" s="34" t="s">
        <v>970</v>
      </c>
      <c r="F160" s="30">
        <v>9780674046870</v>
      </c>
      <c r="G160" s="34" t="s">
        <v>283</v>
      </c>
      <c r="H160" s="30">
        <v>9780674065307</v>
      </c>
      <c r="I160" s="39">
        <v>40982</v>
      </c>
      <c r="J160" s="22" t="s">
        <v>1095</v>
      </c>
      <c r="K160" s="22" t="str">
        <f>VLOOKUP(G160,[1]HUP_complete_2012_08_29!$J$2:$K$266,2,0)</f>
        <v>IHST</v>
      </c>
      <c r="L160" s="62">
        <v>32874</v>
      </c>
      <c r="M160" s="29" t="s">
        <v>748</v>
      </c>
      <c r="N160" s="29" t="s">
        <v>815</v>
      </c>
      <c r="O160" s="29" t="s">
        <v>794</v>
      </c>
      <c r="P160" s="33">
        <v>35</v>
      </c>
      <c r="Q160" s="33">
        <v>31.5</v>
      </c>
      <c r="R160" s="23" t="s">
        <v>1088</v>
      </c>
      <c r="S160" s="29" t="s">
        <v>800</v>
      </c>
      <c r="T160" s="36"/>
      <c r="U160" s="20" t="str">
        <f t="shared" si="2"/>
        <v>http://www.hup.harvard.edu/catalog.php?isbn=9780674046870</v>
      </c>
      <c r="V160" s="51"/>
      <c r="W160" s="20"/>
      <c r="X160" s="20"/>
    </row>
    <row r="161" spans="1:24" ht="15" x14ac:dyDescent="0.25">
      <c r="A161" s="20"/>
      <c r="B161" s="20"/>
      <c r="C161" s="36" t="s">
        <v>101</v>
      </c>
      <c r="D161" s="36" t="s">
        <v>603</v>
      </c>
      <c r="E161" s="34" t="s">
        <v>971</v>
      </c>
      <c r="F161" s="30">
        <v>9780674062085</v>
      </c>
      <c r="G161" s="34" t="s">
        <v>288</v>
      </c>
      <c r="H161" s="30">
        <v>9780674065321</v>
      </c>
      <c r="I161" s="39">
        <v>40983</v>
      </c>
      <c r="J161" s="22" t="s">
        <v>1095</v>
      </c>
      <c r="K161" s="22" t="str">
        <f>VLOOKUP(G161,[1]HUP_complete_2012_08_29!$J$2:$K$266,2,0)</f>
        <v>IHST</v>
      </c>
      <c r="L161" s="62">
        <v>32874</v>
      </c>
      <c r="M161" s="29" t="s">
        <v>748</v>
      </c>
      <c r="N161" s="29" t="s">
        <v>815</v>
      </c>
      <c r="O161" s="29" t="s">
        <v>792</v>
      </c>
      <c r="P161" s="33">
        <v>49.95</v>
      </c>
      <c r="Q161" s="33">
        <v>45</v>
      </c>
      <c r="R161" s="23" t="s">
        <v>1088</v>
      </c>
      <c r="S161" s="29" t="s">
        <v>800</v>
      </c>
      <c r="T161" s="36"/>
      <c r="U161" s="20" t="str">
        <f t="shared" si="2"/>
        <v>http://www.hup.harvard.edu/catalog.php?isbn=9780674062085</v>
      </c>
      <c r="V161" s="51"/>
      <c r="W161" s="20"/>
      <c r="X161" s="20"/>
    </row>
    <row r="162" spans="1:24" ht="15" x14ac:dyDescent="0.25">
      <c r="A162" s="20"/>
      <c r="B162" s="20"/>
      <c r="C162" s="36" t="s">
        <v>92</v>
      </c>
      <c r="D162" s="36" t="s">
        <v>599</v>
      </c>
      <c r="E162" s="34" t="s">
        <v>972</v>
      </c>
      <c r="F162" s="30">
        <v>9780674059900</v>
      </c>
      <c r="G162" s="34" t="s">
        <v>279</v>
      </c>
      <c r="H162" s="30">
        <v>9780674065338</v>
      </c>
      <c r="I162" s="39">
        <v>40983</v>
      </c>
      <c r="J162" s="22" t="s">
        <v>1095</v>
      </c>
      <c r="K162" s="22" t="str">
        <f>VLOOKUP(G162,[1]HUP_complete_2012_08_29!$J$2:$K$266,2,0)</f>
        <v>IHST</v>
      </c>
      <c r="L162" s="62">
        <v>32874</v>
      </c>
      <c r="M162" s="29" t="s">
        <v>748</v>
      </c>
      <c r="N162" s="29" t="s">
        <v>815</v>
      </c>
      <c r="O162" s="29" t="s">
        <v>790</v>
      </c>
      <c r="P162" s="33">
        <v>45</v>
      </c>
      <c r="Q162" s="33">
        <v>40.5</v>
      </c>
      <c r="R162" s="23" t="s">
        <v>1088</v>
      </c>
      <c r="S162" s="29" t="s">
        <v>800</v>
      </c>
      <c r="T162" s="36"/>
      <c r="U162" s="20" t="str">
        <f t="shared" si="2"/>
        <v>http://www.hup.harvard.edu/catalog.php?isbn=9780674059900</v>
      </c>
      <c r="V162" s="51"/>
      <c r="W162" s="20"/>
      <c r="X162" s="20"/>
    </row>
    <row r="163" spans="1:24" ht="15" x14ac:dyDescent="0.25">
      <c r="A163" s="20"/>
      <c r="B163" s="20"/>
      <c r="C163" s="36" t="s">
        <v>119</v>
      </c>
      <c r="D163" s="36" t="s">
        <v>613</v>
      </c>
      <c r="E163" s="34" t="s">
        <v>973</v>
      </c>
      <c r="F163" s="30">
        <v>9780674050334</v>
      </c>
      <c r="G163" s="34" t="s">
        <v>306</v>
      </c>
      <c r="H163" s="30">
        <v>9780674065345</v>
      </c>
      <c r="I163" s="39">
        <v>41017</v>
      </c>
      <c r="J163" s="22" t="s">
        <v>1095</v>
      </c>
      <c r="K163" s="22" t="str">
        <f>VLOOKUP(G163,[1]HUP_complete_2012_08_29!$J$2:$K$266,2,0)</f>
        <v>IHST</v>
      </c>
      <c r="L163" s="62">
        <v>32874</v>
      </c>
      <c r="M163" s="29" t="s">
        <v>748</v>
      </c>
      <c r="N163" s="29" t="s">
        <v>815</v>
      </c>
      <c r="O163" s="29" t="s">
        <v>784</v>
      </c>
      <c r="P163" s="33">
        <v>45</v>
      </c>
      <c r="Q163" s="33">
        <v>40.5</v>
      </c>
      <c r="R163" s="23" t="s">
        <v>1088</v>
      </c>
      <c r="S163" s="29" t="s">
        <v>800</v>
      </c>
      <c r="T163" s="36"/>
      <c r="U163" s="20" t="str">
        <f t="shared" si="2"/>
        <v>http://www.hup.harvard.edu/catalog.php?isbn=9780674050334</v>
      </c>
      <c r="V163" s="51"/>
      <c r="W163" s="20"/>
      <c r="X163" s="20"/>
    </row>
    <row r="164" spans="1:24" ht="15" x14ac:dyDescent="0.25">
      <c r="A164" s="20"/>
      <c r="B164" s="20"/>
      <c r="C164" s="36" t="s">
        <v>103</v>
      </c>
      <c r="D164" s="36" t="s">
        <v>604</v>
      </c>
      <c r="E164" s="34" t="s">
        <v>974</v>
      </c>
      <c r="F164" s="30">
        <v>9780674059818</v>
      </c>
      <c r="G164" s="34" t="s">
        <v>290</v>
      </c>
      <c r="H164" s="30">
        <v>9780674065352</v>
      </c>
      <c r="I164" s="39">
        <v>40983</v>
      </c>
      <c r="J164" s="22" t="s">
        <v>1095</v>
      </c>
      <c r="K164" s="22" t="str">
        <f>VLOOKUP(G164,[1]HUP_complete_2012_08_29!$J$2:$K$266,2,0)</f>
        <v>IHST</v>
      </c>
      <c r="L164" s="62">
        <v>32874</v>
      </c>
      <c r="M164" s="29" t="s">
        <v>748</v>
      </c>
      <c r="N164" s="29" t="s">
        <v>815</v>
      </c>
      <c r="O164" s="29" t="s">
        <v>794</v>
      </c>
      <c r="P164" s="33">
        <v>24.95</v>
      </c>
      <c r="Q164" s="33">
        <v>22.5</v>
      </c>
      <c r="R164" s="23" t="s">
        <v>1089</v>
      </c>
      <c r="S164" s="29" t="s">
        <v>800</v>
      </c>
      <c r="T164" s="36"/>
      <c r="U164" s="20" t="str">
        <f t="shared" si="2"/>
        <v>http://www.hup.harvard.edu/catalog.php?isbn=9780674059818</v>
      </c>
      <c r="V164" s="51"/>
      <c r="W164" s="20"/>
      <c r="X164" s="20"/>
    </row>
    <row r="165" spans="1:24" ht="15" x14ac:dyDescent="0.25">
      <c r="A165" s="20"/>
      <c r="B165" s="20"/>
      <c r="C165" s="36" t="s">
        <v>104</v>
      </c>
      <c r="D165" s="36" t="s">
        <v>605</v>
      </c>
      <c r="E165" s="34" t="s">
        <v>975</v>
      </c>
      <c r="F165" s="30">
        <v>9780674064560</v>
      </c>
      <c r="G165" s="34" t="s">
        <v>291</v>
      </c>
      <c r="H165" s="30">
        <v>9780674065369</v>
      </c>
      <c r="I165" s="39">
        <v>40984</v>
      </c>
      <c r="J165" s="22" t="s">
        <v>1095</v>
      </c>
      <c r="K165" s="22" t="str">
        <f>VLOOKUP(G165,[1]HUP_complete_2012_08_29!$J$2:$K$266,2,0)</f>
        <v>IHST</v>
      </c>
      <c r="L165" s="62">
        <v>32874</v>
      </c>
      <c r="M165" s="29" t="s">
        <v>748</v>
      </c>
      <c r="N165" s="29" t="s">
        <v>815</v>
      </c>
      <c r="O165" s="29" t="s">
        <v>789</v>
      </c>
      <c r="P165" s="33">
        <v>22.95</v>
      </c>
      <c r="Q165" s="33">
        <v>20.7</v>
      </c>
      <c r="R165" s="23" t="s">
        <v>1088</v>
      </c>
      <c r="S165" s="29" t="s">
        <v>800</v>
      </c>
      <c r="T165" s="20" t="s">
        <v>812</v>
      </c>
      <c r="U165" s="20" t="str">
        <f t="shared" si="2"/>
        <v>http://www.hup.harvard.edu/catalog.php?isbn=9780674064560</v>
      </c>
      <c r="V165" s="51"/>
      <c r="W165" s="20"/>
      <c r="X165" s="20"/>
    </row>
    <row r="166" spans="1:24" ht="15" x14ac:dyDescent="0.25">
      <c r="A166" s="20"/>
      <c r="B166" s="20"/>
      <c r="C166" s="28" t="s">
        <v>769</v>
      </c>
      <c r="D166" s="28" t="s">
        <v>770</v>
      </c>
      <c r="E166" s="34" t="s">
        <v>976</v>
      </c>
      <c r="F166" s="30">
        <v>9780674065826</v>
      </c>
      <c r="G166" s="37" t="s">
        <v>774</v>
      </c>
      <c r="H166" s="22">
        <v>9780674065376</v>
      </c>
      <c r="I166" s="39">
        <v>41023</v>
      </c>
      <c r="J166" s="22" t="e">
        <v>#N/A</v>
      </c>
      <c r="K166" s="22" t="str">
        <f>VLOOKUP(G166,[1]HUP_complete_2012_08_29!$J$2:$K$266,2,0)</f>
        <v>IHST</v>
      </c>
      <c r="L166" s="62">
        <v>32874</v>
      </c>
      <c r="M166" s="29" t="s">
        <v>748</v>
      </c>
      <c r="N166" s="29" t="s">
        <v>817</v>
      </c>
      <c r="O166" s="29" t="s">
        <v>793</v>
      </c>
      <c r="P166" s="33">
        <v>35</v>
      </c>
      <c r="Q166" s="33">
        <v>31.5</v>
      </c>
      <c r="R166" s="23" t="s">
        <v>1088</v>
      </c>
      <c r="S166" s="21" t="s">
        <v>798</v>
      </c>
      <c r="T166" s="20" t="s">
        <v>806</v>
      </c>
      <c r="U166" s="20" t="str">
        <f t="shared" si="2"/>
        <v>http://www.hup.harvard.edu/catalog.php?isbn=9780674065826</v>
      </c>
      <c r="V166" s="51"/>
      <c r="W166" s="20"/>
      <c r="X166" s="20"/>
    </row>
    <row r="167" spans="1:24" ht="15" x14ac:dyDescent="0.25">
      <c r="A167" s="20"/>
      <c r="B167" s="20"/>
      <c r="C167" s="36" t="s">
        <v>124</v>
      </c>
      <c r="D167" s="36" t="s">
        <v>615</v>
      </c>
      <c r="E167" s="34" t="s">
        <v>977</v>
      </c>
      <c r="F167" s="30">
        <v>9780674057883</v>
      </c>
      <c r="G167" s="34" t="s">
        <v>311</v>
      </c>
      <c r="H167" s="30">
        <v>9780674065383</v>
      </c>
      <c r="I167" s="39" t="e">
        <v>#N/A</v>
      </c>
      <c r="J167" s="22" t="e">
        <f>VLOOKUP(G167,Tabelle1!$D$9:$D$15,1,0)</f>
        <v>#N/A</v>
      </c>
      <c r="K167" s="22" t="str">
        <f>VLOOKUP(G167,[1]HUP_complete_2012_08_29!$J$2:$K$266,2,0)</f>
        <v>IHST</v>
      </c>
      <c r="L167" s="62">
        <v>32874</v>
      </c>
      <c r="M167" s="29" t="s">
        <v>748</v>
      </c>
      <c r="N167" s="29" t="s">
        <v>817</v>
      </c>
      <c r="O167" s="29" t="s">
        <v>783</v>
      </c>
      <c r="P167" s="33">
        <v>19.95</v>
      </c>
      <c r="Q167" s="33">
        <v>18</v>
      </c>
      <c r="R167" s="23" t="s">
        <v>1088</v>
      </c>
      <c r="S167" s="21" t="s">
        <v>798</v>
      </c>
      <c r="T167" s="20" t="s">
        <v>806</v>
      </c>
      <c r="U167" s="20" t="str">
        <f t="shared" si="2"/>
        <v>http://www.hup.harvard.edu/catalog.php?isbn=9780674057883</v>
      </c>
      <c r="V167" s="51"/>
      <c r="W167" s="20"/>
      <c r="X167" s="20"/>
    </row>
    <row r="168" spans="1:24" ht="15" x14ac:dyDescent="0.25">
      <c r="A168" s="20"/>
      <c r="B168" s="20"/>
      <c r="C168" s="20" t="s">
        <v>167</v>
      </c>
      <c r="D168" s="20" t="s">
        <v>738</v>
      </c>
      <c r="E168" s="34" t="s">
        <v>978</v>
      </c>
      <c r="F168" s="30">
        <v>9780674062122</v>
      </c>
      <c r="G168" s="34" t="s">
        <v>354</v>
      </c>
      <c r="H168" s="30">
        <v>9780674063297</v>
      </c>
      <c r="I168" s="39">
        <v>41022</v>
      </c>
      <c r="J168" s="22" t="s">
        <v>1095</v>
      </c>
      <c r="K168" s="22" t="str">
        <f>VLOOKUP(G168,[1]HUP_complete_2012_08_29!$J$2:$K$266,2,0)</f>
        <v>IHST</v>
      </c>
      <c r="L168" s="62">
        <v>32874</v>
      </c>
      <c r="M168" s="29" t="s">
        <v>748</v>
      </c>
      <c r="N168" s="29" t="s">
        <v>815</v>
      </c>
      <c r="O168" s="21" t="s">
        <v>783</v>
      </c>
      <c r="P168" s="23">
        <v>29.95</v>
      </c>
      <c r="Q168" s="23">
        <v>27</v>
      </c>
      <c r="R168" s="23" t="s">
        <v>1088</v>
      </c>
      <c r="S168" s="29" t="s">
        <v>800</v>
      </c>
      <c r="T168" s="36"/>
      <c r="U168" s="20" t="str">
        <f t="shared" si="2"/>
        <v>http://www.hup.harvard.edu/catalog.php?isbn=9780674062122</v>
      </c>
      <c r="V168" s="51"/>
      <c r="W168" s="20"/>
      <c r="X168" s="20"/>
    </row>
    <row r="169" spans="1:24" ht="15" x14ac:dyDescent="0.25">
      <c r="A169" s="20"/>
      <c r="B169" s="20"/>
      <c r="C169" s="36" t="s">
        <v>17</v>
      </c>
      <c r="D169" s="36" t="s">
        <v>747</v>
      </c>
      <c r="E169" s="34" t="s">
        <v>979</v>
      </c>
      <c r="F169" s="30">
        <v>9780674050204</v>
      </c>
      <c r="G169" s="34" t="s">
        <v>203</v>
      </c>
      <c r="H169" s="30">
        <v>9780674065390</v>
      </c>
      <c r="I169" s="39">
        <v>41017</v>
      </c>
      <c r="J169" s="22" t="s">
        <v>1095</v>
      </c>
      <c r="K169" s="22" t="str">
        <f>VLOOKUP(G169,[1]HUP_complete_2012_08_29!$J$2:$K$266,2,0)</f>
        <v>IHST</v>
      </c>
      <c r="L169" s="62">
        <v>32874</v>
      </c>
      <c r="M169" s="29" t="s">
        <v>748</v>
      </c>
      <c r="N169" s="29" t="s">
        <v>815</v>
      </c>
      <c r="O169" s="29" t="s">
        <v>794</v>
      </c>
      <c r="P169" s="33">
        <v>45</v>
      </c>
      <c r="Q169" s="33">
        <v>40.5</v>
      </c>
      <c r="R169" s="23" t="s">
        <v>1088</v>
      </c>
      <c r="S169" s="29" t="s">
        <v>800</v>
      </c>
      <c r="T169" s="36"/>
      <c r="U169" s="20" t="str">
        <f t="shared" si="2"/>
        <v>http://www.hup.harvard.edu/catalog.php?isbn=9780674050204</v>
      </c>
      <c r="V169" s="51"/>
      <c r="W169" s="20"/>
      <c r="X169" s="20"/>
    </row>
    <row r="170" spans="1:24" ht="15" x14ac:dyDescent="0.25">
      <c r="A170" s="20"/>
      <c r="B170" s="20"/>
      <c r="C170" s="36" t="s">
        <v>57</v>
      </c>
      <c r="D170" s="36" t="s">
        <v>589</v>
      </c>
      <c r="E170" s="34" t="s">
        <v>980</v>
      </c>
      <c r="F170" s="30">
        <v>9780674050143</v>
      </c>
      <c r="G170" s="34" t="s">
        <v>244</v>
      </c>
      <c r="H170" s="30">
        <v>9780674065406</v>
      </c>
      <c r="I170" s="39">
        <v>40982</v>
      </c>
      <c r="J170" s="22" t="s">
        <v>1095</v>
      </c>
      <c r="K170" s="22" t="str">
        <f>VLOOKUP(G170,[1]HUP_complete_2012_08_29!$J$2:$K$266,2,0)</f>
        <v>IHST</v>
      </c>
      <c r="L170" s="62">
        <v>32874</v>
      </c>
      <c r="M170" s="29" t="s">
        <v>748</v>
      </c>
      <c r="N170" s="29" t="s">
        <v>815</v>
      </c>
      <c r="O170" s="29" t="s">
        <v>786</v>
      </c>
      <c r="P170" s="33">
        <v>27.95</v>
      </c>
      <c r="Q170" s="33">
        <v>25.2</v>
      </c>
      <c r="R170" s="23" t="s">
        <v>1088</v>
      </c>
      <c r="S170" s="29" t="s">
        <v>800</v>
      </c>
      <c r="T170" s="36"/>
      <c r="U170" s="20" t="str">
        <f t="shared" si="2"/>
        <v>http://www.hup.harvard.edu/catalog.php?isbn=9780674050143</v>
      </c>
      <c r="V170" s="51"/>
      <c r="W170" s="20"/>
      <c r="X170" s="20"/>
    </row>
    <row r="171" spans="1:24" ht="15" x14ac:dyDescent="0.25">
      <c r="A171" s="20"/>
      <c r="B171" s="20"/>
      <c r="C171" s="36" t="s">
        <v>172</v>
      </c>
      <c r="D171" s="36" t="s">
        <v>629</v>
      </c>
      <c r="E171" s="34" t="s">
        <v>981</v>
      </c>
      <c r="F171" s="30">
        <v>9780674062146</v>
      </c>
      <c r="G171" s="34" t="s">
        <v>359</v>
      </c>
      <c r="H171" s="30">
        <v>9780674063013</v>
      </c>
      <c r="I171" s="39">
        <v>40983</v>
      </c>
      <c r="J171" s="22" t="s">
        <v>1095</v>
      </c>
      <c r="K171" s="22" t="str">
        <f>VLOOKUP(G171,[1]HUP_complete_2012_08_29!$J$2:$K$266,2,0)</f>
        <v>IHST</v>
      </c>
      <c r="L171" s="62">
        <v>32874</v>
      </c>
      <c r="M171" s="29" t="s">
        <v>748</v>
      </c>
      <c r="N171" s="29" t="s">
        <v>815</v>
      </c>
      <c r="O171" s="29" t="s">
        <v>790</v>
      </c>
      <c r="P171" s="33">
        <v>35</v>
      </c>
      <c r="Q171" s="33">
        <v>31.5</v>
      </c>
      <c r="R171" s="23" t="s">
        <v>1089</v>
      </c>
      <c r="S171" s="29" t="s">
        <v>800</v>
      </c>
      <c r="T171" s="36"/>
      <c r="U171" s="20" t="str">
        <f t="shared" si="2"/>
        <v>http://www.hup.harvard.edu/catalog.php?isbn=9780674062146</v>
      </c>
      <c r="V171" s="51"/>
      <c r="W171" s="20"/>
      <c r="X171" s="20"/>
    </row>
    <row r="172" spans="1:24" ht="15" x14ac:dyDescent="0.25">
      <c r="A172" s="20"/>
      <c r="B172" s="20"/>
      <c r="C172" s="36" t="s">
        <v>146</v>
      </c>
      <c r="D172" s="36" t="s">
        <v>622</v>
      </c>
      <c r="E172" s="34" t="s">
        <v>982</v>
      </c>
      <c r="F172" s="30">
        <v>9780674065901</v>
      </c>
      <c r="G172" s="34" t="s">
        <v>333</v>
      </c>
      <c r="H172" s="30">
        <v>9780674065918</v>
      </c>
      <c r="I172" s="39">
        <v>40982</v>
      </c>
      <c r="J172" s="22" t="s">
        <v>1095</v>
      </c>
      <c r="K172" s="22" t="str">
        <f>VLOOKUP(G172,[1]HUP_complete_2012_08_29!$J$2:$K$266,2,0)</f>
        <v>IHST</v>
      </c>
      <c r="L172" s="62">
        <v>32874</v>
      </c>
      <c r="M172" s="29" t="s">
        <v>748</v>
      </c>
      <c r="N172" s="29" t="s">
        <v>815</v>
      </c>
      <c r="O172" s="29" t="s">
        <v>793</v>
      </c>
      <c r="P172" s="33">
        <v>26.95</v>
      </c>
      <c r="Q172" s="33">
        <v>24.3</v>
      </c>
      <c r="R172" s="23" t="s">
        <v>1088</v>
      </c>
      <c r="S172" s="21" t="s">
        <v>800</v>
      </c>
      <c r="T172" s="20"/>
      <c r="U172" s="20" t="str">
        <f t="shared" si="2"/>
        <v>http://www.hup.harvard.edu/catalog.php?isbn=9780674065901</v>
      </c>
      <c r="V172" s="51"/>
      <c r="W172" s="20"/>
      <c r="X172" s="20"/>
    </row>
    <row r="173" spans="1:24" ht="15" x14ac:dyDescent="0.25">
      <c r="A173" s="20"/>
      <c r="B173" s="20"/>
      <c r="C173" s="36" t="s">
        <v>154</v>
      </c>
      <c r="D173" s="36" t="s">
        <v>624</v>
      </c>
      <c r="E173" s="34" t="s">
        <v>983</v>
      </c>
      <c r="F173" s="30">
        <v>9780674065833</v>
      </c>
      <c r="G173" s="34" t="s">
        <v>341</v>
      </c>
      <c r="H173" s="30">
        <v>9780674065413</v>
      </c>
      <c r="I173" s="39">
        <v>40983</v>
      </c>
      <c r="J173" s="22" t="s">
        <v>1095</v>
      </c>
      <c r="K173" s="22" t="str">
        <f>VLOOKUP(G173,[1]HUP_complete_2012_08_29!$J$2:$K$266,2,0)</f>
        <v>IHST</v>
      </c>
      <c r="L173" s="62">
        <v>32874</v>
      </c>
      <c r="M173" s="29" t="s">
        <v>748</v>
      </c>
      <c r="N173" s="29" t="s">
        <v>815</v>
      </c>
      <c r="O173" s="29" t="s">
        <v>794</v>
      </c>
      <c r="P173" s="33">
        <v>24.95</v>
      </c>
      <c r="Q173" s="33">
        <v>22.5</v>
      </c>
      <c r="R173" s="23" t="s">
        <v>1088</v>
      </c>
      <c r="S173" s="29" t="s">
        <v>800</v>
      </c>
      <c r="T173" s="36"/>
      <c r="U173" s="20" t="str">
        <f t="shared" si="2"/>
        <v>http://www.hup.harvard.edu/catalog.php?isbn=9780674065833</v>
      </c>
      <c r="V173" s="51"/>
      <c r="W173" s="20"/>
      <c r="X173" s="20"/>
    </row>
    <row r="174" spans="1:24" ht="15" x14ac:dyDescent="0.25">
      <c r="A174" s="20"/>
      <c r="B174" s="20"/>
      <c r="C174" s="36" t="s">
        <v>52</v>
      </c>
      <c r="D174" s="36" t="s">
        <v>587</v>
      </c>
      <c r="E174" s="34" t="s">
        <v>984</v>
      </c>
      <c r="F174" s="30">
        <v>9780674048539</v>
      </c>
      <c r="G174" s="34" t="s">
        <v>239</v>
      </c>
      <c r="H174" s="30">
        <v>9780674065420</v>
      </c>
      <c r="I174" s="39">
        <v>40981</v>
      </c>
      <c r="J174" s="22" t="s">
        <v>1095</v>
      </c>
      <c r="K174" s="22" t="str">
        <f>VLOOKUP(G174,[1]HUP_complete_2012_08_29!$J$2:$K$266,2,0)</f>
        <v>IHST</v>
      </c>
      <c r="L174" s="62">
        <v>32874</v>
      </c>
      <c r="M174" s="29" t="s">
        <v>748</v>
      </c>
      <c r="N174" s="29" t="s">
        <v>815</v>
      </c>
      <c r="O174" s="29" t="s">
        <v>790</v>
      </c>
      <c r="P174" s="33">
        <v>45</v>
      </c>
      <c r="Q174" s="33">
        <v>40.5</v>
      </c>
      <c r="R174" s="23" t="s">
        <v>1089</v>
      </c>
      <c r="S174" s="29" t="s">
        <v>800</v>
      </c>
      <c r="T174" s="20" t="s">
        <v>811</v>
      </c>
      <c r="U174" s="20" t="str">
        <f t="shared" si="2"/>
        <v>http://www.hup.harvard.edu/catalog.php?isbn=9780674048539</v>
      </c>
      <c r="V174" s="51"/>
      <c r="W174" s="20"/>
      <c r="X174" s="20"/>
    </row>
    <row r="175" spans="1:24" ht="15" x14ac:dyDescent="0.25">
      <c r="A175" s="20"/>
      <c r="B175" s="20"/>
      <c r="C175" s="20" t="s">
        <v>110</v>
      </c>
      <c r="D175" s="20" t="s">
        <v>718</v>
      </c>
      <c r="E175" s="34" t="s">
        <v>985</v>
      </c>
      <c r="F175" s="30">
        <v>9780674062160</v>
      </c>
      <c r="G175" s="34" t="s">
        <v>297</v>
      </c>
      <c r="H175" s="30">
        <v>9780674063136</v>
      </c>
      <c r="I175" s="39">
        <v>41022</v>
      </c>
      <c r="J175" s="22" t="s">
        <v>1095</v>
      </c>
      <c r="K175" s="22" t="str">
        <f>VLOOKUP(G175,[1]HUP_complete_2012_08_29!$J$2:$K$266,2,0)</f>
        <v>IHST</v>
      </c>
      <c r="L175" s="62">
        <v>32874</v>
      </c>
      <c r="M175" s="29" t="s">
        <v>748</v>
      </c>
      <c r="N175" s="29" t="s">
        <v>815</v>
      </c>
      <c r="O175" s="21" t="s">
        <v>786</v>
      </c>
      <c r="P175" s="23">
        <v>26.95</v>
      </c>
      <c r="Q175" s="23">
        <v>24.3</v>
      </c>
      <c r="R175" s="23" t="s">
        <v>1088</v>
      </c>
      <c r="S175" s="29" t="s">
        <v>800</v>
      </c>
      <c r="T175" s="36"/>
      <c r="U175" s="20" t="str">
        <f t="shared" si="2"/>
        <v>http://www.hup.harvard.edu/catalog.php?isbn=9780674062160</v>
      </c>
      <c r="V175" s="51"/>
      <c r="W175" s="20"/>
      <c r="X175" s="20"/>
    </row>
    <row r="176" spans="1:24" ht="15" x14ac:dyDescent="0.25">
      <c r="A176" s="20"/>
      <c r="B176" s="20"/>
      <c r="C176" s="36" t="s">
        <v>166</v>
      </c>
      <c r="D176" s="36" t="s">
        <v>627</v>
      </c>
      <c r="E176" s="34" t="s">
        <v>986</v>
      </c>
      <c r="F176" s="30">
        <v>9780674065840</v>
      </c>
      <c r="G176" s="34" t="s">
        <v>353</v>
      </c>
      <c r="H176" s="30">
        <v>9780674065437</v>
      </c>
      <c r="I176" s="39">
        <v>40982</v>
      </c>
      <c r="J176" s="22" t="s">
        <v>1095</v>
      </c>
      <c r="K176" s="22" t="str">
        <f>VLOOKUP(G176,[1]HUP_complete_2012_08_29!$J$2:$K$266,2,0)</f>
        <v>IHST</v>
      </c>
      <c r="L176" s="62">
        <v>32874</v>
      </c>
      <c r="M176" s="29" t="s">
        <v>748</v>
      </c>
      <c r="N176" s="29" t="s">
        <v>815</v>
      </c>
      <c r="O176" s="29" t="s">
        <v>789</v>
      </c>
      <c r="P176" s="33">
        <v>27.95</v>
      </c>
      <c r="Q176" s="33">
        <v>25.2</v>
      </c>
      <c r="R176" s="23" t="s">
        <v>1088</v>
      </c>
      <c r="S176" s="29" t="s">
        <v>800</v>
      </c>
      <c r="T176" s="36"/>
      <c r="U176" s="20" t="str">
        <f t="shared" si="2"/>
        <v>http://www.hup.harvard.edu/catalog.php?isbn=9780674065840</v>
      </c>
      <c r="V176" s="51"/>
      <c r="W176" s="20"/>
      <c r="X176" s="20"/>
    </row>
    <row r="177" spans="1:24" ht="15" x14ac:dyDescent="0.25">
      <c r="A177" s="20"/>
      <c r="B177" s="20"/>
      <c r="C177" s="36" t="s">
        <v>117</v>
      </c>
      <c r="D177" s="36" t="s">
        <v>612</v>
      </c>
      <c r="E177" s="34" t="s">
        <v>987</v>
      </c>
      <c r="F177" s="30">
        <v>9780674059870</v>
      </c>
      <c r="G177" s="34" t="s">
        <v>304</v>
      </c>
      <c r="H177" s="30">
        <v>9780674065444</v>
      </c>
      <c r="I177" s="39">
        <v>40983</v>
      </c>
      <c r="J177" s="22" t="s">
        <v>1095</v>
      </c>
      <c r="K177" s="22" t="str">
        <f>VLOOKUP(G177,[1]HUP_complete_2012_08_29!$J$2:$K$266,2,0)</f>
        <v>IHST</v>
      </c>
      <c r="L177" s="62">
        <v>32874</v>
      </c>
      <c r="M177" s="29" t="s">
        <v>748</v>
      </c>
      <c r="N177" s="29" t="s">
        <v>815</v>
      </c>
      <c r="O177" s="29" t="s">
        <v>783</v>
      </c>
      <c r="P177" s="33">
        <v>29.95</v>
      </c>
      <c r="Q177" s="33">
        <v>27</v>
      </c>
      <c r="R177" s="23" t="s">
        <v>1088</v>
      </c>
      <c r="S177" s="29" t="s">
        <v>800</v>
      </c>
      <c r="T177" s="36"/>
      <c r="U177" s="20" t="str">
        <f t="shared" si="2"/>
        <v>http://www.hup.harvard.edu/catalog.php?isbn=9780674059870</v>
      </c>
      <c r="V177" s="51"/>
      <c r="W177" s="20"/>
      <c r="X177" s="20"/>
    </row>
    <row r="178" spans="1:24" ht="15" x14ac:dyDescent="0.25">
      <c r="A178" s="20"/>
      <c r="B178" s="20"/>
      <c r="C178" s="36" t="s">
        <v>94</v>
      </c>
      <c r="D178" s="36" t="s">
        <v>600</v>
      </c>
      <c r="E178" s="34" t="s">
        <v>988</v>
      </c>
      <c r="F178" s="30">
        <v>9780674063846</v>
      </c>
      <c r="G178" s="34" t="s">
        <v>281</v>
      </c>
      <c r="H178" s="30">
        <v>9780674065468</v>
      </c>
      <c r="I178" s="39">
        <v>40984</v>
      </c>
      <c r="J178" s="22" t="s">
        <v>1095</v>
      </c>
      <c r="K178" s="22" t="str">
        <f>VLOOKUP(G178,[1]HUP_complete_2012_08_29!$J$2:$K$266,2,0)</f>
        <v>IHST</v>
      </c>
      <c r="L178" s="62">
        <v>32874</v>
      </c>
      <c r="M178" s="29" t="s">
        <v>748</v>
      </c>
      <c r="N178" s="29" t="s">
        <v>815</v>
      </c>
      <c r="O178" s="29" t="s">
        <v>783</v>
      </c>
      <c r="P178" s="33">
        <v>55</v>
      </c>
      <c r="Q178" s="33">
        <v>49.5</v>
      </c>
      <c r="R178" s="23" t="s">
        <v>1088</v>
      </c>
      <c r="S178" s="29" t="s">
        <v>800</v>
      </c>
      <c r="T178" s="36"/>
      <c r="U178" s="20" t="str">
        <f t="shared" si="2"/>
        <v>http://www.hup.harvard.edu/catalog.php?isbn=9780674063846</v>
      </c>
      <c r="V178" s="51"/>
      <c r="W178" s="20"/>
      <c r="X178" s="20"/>
    </row>
    <row r="179" spans="1:24" ht="15" x14ac:dyDescent="0.25">
      <c r="A179" s="20"/>
      <c r="B179" s="20"/>
      <c r="C179" s="20" t="s">
        <v>5</v>
      </c>
      <c r="D179" s="20" t="s">
        <v>575</v>
      </c>
      <c r="E179" s="34" t="s">
        <v>989</v>
      </c>
      <c r="F179" s="30">
        <v>9780674063730</v>
      </c>
      <c r="G179" s="37" t="s">
        <v>190</v>
      </c>
      <c r="H179" s="22">
        <v>9780674065475</v>
      </c>
      <c r="I179" s="39">
        <v>40984</v>
      </c>
      <c r="J179" s="22" t="s">
        <v>1095</v>
      </c>
      <c r="K179" s="22" t="str">
        <f>VLOOKUP(G179,[1]HUP_complete_2012_08_29!$J$2:$K$266,2,0)</f>
        <v>IHST</v>
      </c>
      <c r="L179" s="62">
        <v>32874</v>
      </c>
      <c r="M179" s="21" t="s">
        <v>748</v>
      </c>
      <c r="N179" s="29" t="s">
        <v>815</v>
      </c>
      <c r="O179" s="29" t="s">
        <v>790</v>
      </c>
      <c r="P179" s="23">
        <v>49.95</v>
      </c>
      <c r="Q179" s="23">
        <v>45</v>
      </c>
      <c r="R179" s="23" t="s">
        <v>1088</v>
      </c>
      <c r="S179" s="29" t="s">
        <v>800</v>
      </c>
      <c r="T179" s="36"/>
      <c r="U179" s="20" t="str">
        <f t="shared" si="2"/>
        <v>http://www.hup.harvard.edu/catalog.php?isbn=9780674063730</v>
      </c>
      <c r="V179" s="51"/>
      <c r="W179" s="20"/>
      <c r="X179" s="20"/>
    </row>
    <row r="180" spans="1:24" ht="15" x14ac:dyDescent="0.25">
      <c r="A180" s="20"/>
      <c r="B180" s="20"/>
      <c r="C180" s="28" t="s">
        <v>771</v>
      </c>
      <c r="D180" s="28" t="s">
        <v>772</v>
      </c>
      <c r="E180" s="34" t="s">
        <v>990</v>
      </c>
      <c r="F180" s="30">
        <v>9780674065857</v>
      </c>
      <c r="G180" s="37" t="s">
        <v>775</v>
      </c>
      <c r="H180" s="22">
        <v>9780674065482</v>
      </c>
      <c r="I180" s="39">
        <v>40982</v>
      </c>
      <c r="J180" s="22" t="s">
        <v>1095</v>
      </c>
      <c r="K180" s="22" t="str">
        <f>VLOOKUP(G180,[1]HUP_complete_2012_08_29!$J$2:$K$266,2,0)</f>
        <v>IHST</v>
      </c>
      <c r="L180" s="62">
        <v>32874</v>
      </c>
      <c r="M180" s="29" t="s">
        <v>748</v>
      </c>
      <c r="N180" s="29" t="s">
        <v>815</v>
      </c>
      <c r="O180" s="29" t="s">
        <v>789</v>
      </c>
      <c r="P180" s="33">
        <v>26.95</v>
      </c>
      <c r="Q180" s="33">
        <v>24.3</v>
      </c>
      <c r="R180" s="23" t="s">
        <v>1088</v>
      </c>
      <c r="S180" s="29" t="s">
        <v>800</v>
      </c>
      <c r="T180" s="20" t="s">
        <v>812</v>
      </c>
      <c r="U180" s="20" t="str">
        <f t="shared" si="2"/>
        <v>http://www.hup.harvard.edu/catalog.php?isbn=9780674065857</v>
      </c>
      <c r="V180" s="51"/>
      <c r="W180" s="20"/>
      <c r="X180" s="20"/>
    </row>
    <row r="181" spans="1:24" ht="15" x14ac:dyDescent="0.25">
      <c r="A181" s="20"/>
      <c r="B181" s="20"/>
      <c r="C181" s="36" t="s">
        <v>49</v>
      </c>
      <c r="D181" s="36" t="s">
        <v>584</v>
      </c>
      <c r="E181" s="34" t="s">
        <v>991</v>
      </c>
      <c r="F181" s="30">
        <v>9780674047525</v>
      </c>
      <c r="G181" s="34" t="s">
        <v>236</v>
      </c>
      <c r="H181" s="30">
        <v>9780674065499</v>
      </c>
      <c r="I181" s="39">
        <v>41017</v>
      </c>
      <c r="J181" s="22" t="s">
        <v>1095</v>
      </c>
      <c r="K181" s="22" t="str">
        <f>VLOOKUP(G181,[1]HUP_complete_2012_08_29!$J$2:$K$266,2,0)</f>
        <v>IHST</v>
      </c>
      <c r="L181" s="62">
        <v>32874</v>
      </c>
      <c r="M181" s="29" t="s">
        <v>748</v>
      </c>
      <c r="N181" s="29" t="s">
        <v>815</v>
      </c>
      <c r="O181" s="29" t="s">
        <v>785</v>
      </c>
      <c r="P181" s="33">
        <v>35</v>
      </c>
      <c r="Q181" s="33">
        <v>31.5</v>
      </c>
      <c r="R181" s="23" t="s">
        <v>1089</v>
      </c>
      <c r="S181" s="29" t="s">
        <v>800</v>
      </c>
      <c r="T181" s="20" t="s">
        <v>811</v>
      </c>
      <c r="U181" s="20" t="str">
        <f t="shared" si="2"/>
        <v>http://www.hup.harvard.edu/catalog.php?isbn=9780674047525</v>
      </c>
      <c r="V181" s="51"/>
      <c r="W181" s="20"/>
      <c r="X181" s="20"/>
    </row>
    <row r="182" spans="1:24" ht="15" x14ac:dyDescent="0.25">
      <c r="A182" s="20"/>
      <c r="B182" s="20"/>
      <c r="C182" s="36" t="s">
        <v>39</v>
      </c>
      <c r="D182" s="36" t="s">
        <v>581</v>
      </c>
      <c r="E182" s="34" t="s">
        <v>992</v>
      </c>
      <c r="F182" s="30">
        <v>9780674064430</v>
      </c>
      <c r="G182" s="34" t="s">
        <v>225</v>
      </c>
      <c r="H182" s="30">
        <v>9780674065512</v>
      </c>
      <c r="I182" s="39">
        <v>40984</v>
      </c>
      <c r="J182" s="22" t="s">
        <v>1095</v>
      </c>
      <c r="K182" s="22" t="str">
        <f>VLOOKUP(G182,[1]HUP_complete_2012_08_29!$J$2:$K$266,2,0)</f>
        <v>IHST</v>
      </c>
      <c r="L182" s="62">
        <v>32874</v>
      </c>
      <c r="M182" s="29" t="s">
        <v>748</v>
      </c>
      <c r="N182" s="29" t="s">
        <v>815</v>
      </c>
      <c r="O182" s="29" t="s">
        <v>790</v>
      </c>
      <c r="P182" s="33">
        <v>21.95</v>
      </c>
      <c r="Q182" s="33">
        <v>19.8</v>
      </c>
      <c r="R182" s="23" t="s">
        <v>1088</v>
      </c>
      <c r="S182" s="29" t="s">
        <v>800</v>
      </c>
      <c r="T182" s="36"/>
      <c r="U182" s="20" t="str">
        <f t="shared" si="2"/>
        <v>http://www.hup.harvard.edu/catalog.php?isbn=9780674064430</v>
      </c>
      <c r="V182" s="51"/>
      <c r="W182" s="20"/>
      <c r="X182" s="20"/>
    </row>
    <row r="183" spans="1:24" ht="15" x14ac:dyDescent="0.25">
      <c r="A183" s="20"/>
      <c r="B183" s="20"/>
      <c r="C183" s="36" t="s">
        <v>121</v>
      </c>
      <c r="D183" s="36" t="s">
        <v>614</v>
      </c>
      <c r="E183" s="34" t="s">
        <v>993</v>
      </c>
      <c r="F183" s="30">
        <v>9780674052260</v>
      </c>
      <c r="G183" s="34" t="s">
        <v>308</v>
      </c>
      <c r="H183" s="30">
        <v>9780674065529</v>
      </c>
      <c r="I183" s="39">
        <v>40982</v>
      </c>
      <c r="J183" s="22" t="s">
        <v>1095</v>
      </c>
      <c r="K183" s="22" t="str">
        <f>VLOOKUP(G183,[1]HUP_complete_2012_08_29!$J$2:$K$266,2,0)</f>
        <v>IHST</v>
      </c>
      <c r="L183" s="62">
        <v>32874</v>
      </c>
      <c r="M183" s="29" t="s">
        <v>748</v>
      </c>
      <c r="N183" s="29" t="s">
        <v>815</v>
      </c>
      <c r="O183" s="29" t="s">
        <v>794</v>
      </c>
      <c r="P183" s="33">
        <v>28.95</v>
      </c>
      <c r="Q183" s="33">
        <v>26.1</v>
      </c>
      <c r="R183" s="23" t="s">
        <v>1088</v>
      </c>
      <c r="S183" s="29" t="s">
        <v>800</v>
      </c>
      <c r="T183" s="20" t="s">
        <v>811</v>
      </c>
      <c r="U183" s="20" t="str">
        <f t="shared" si="2"/>
        <v>http://www.hup.harvard.edu/catalog.php?isbn=9780674052260</v>
      </c>
      <c r="V183" s="51"/>
      <c r="W183" s="20"/>
      <c r="X183" s="20"/>
    </row>
    <row r="184" spans="1:24" ht="15" x14ac:dyDescent="0.25">
      <c r="A184" s="20"/>
      <c r="B184" s="20"/>
      <c r="C184" s="36" t="s">
        <v>84</v>
      </c>
      <c r="D184" s="36" t="s">
        <v>598</v>
      </c>
      <c r="E184" s="34" t="s">
        <v>994</v>
      </c>
      <c r="F184" s="30">
        <v>9780674065871</v>
      </c>
      <c r="G184" s="34" t="s">
        <v>271</v>
      </c>
      <c r="H184" s="30">
        <v>9780674065536</v>
      </c>
      <c r="I184" s="39">
        <v>41067</v>
      </c>
      <c r="J184" s="22" t="e">
        <v>#N/A</v>
      </c>
      <c r="K184" s="22" t="str">
        <f>VLOOKUP(G184,[1]HUP_complete_2012_08_29!$J$2:$K$266,2,0)</f>
        <v>IHST</v>
      </c>
      <c r="L184" s="62">
        <v>32874</v>
      </c>
      <c r="M184" s="29" t="s">
        <v>748</v>
      </c>
      <c r="N184" s="29" t="s">
        <v>817</v>
      </c>
      <c r="O184" s="29" t="s">
        <v>783</v>
      </c>
      <c r="P184" s="33">
        <v>35</v>
      </c>
      <c r="Q184" s="33">
        <v>31.5</v>
      </c>
      <c r="R184" s="23" t="s">
        <v>1088</v>
      </c>
      <c r="S184" s="29" t="s">
        <v>800</v>
      </c>
      <c r="T184" s="36"/>
      <c r="U184" s="20" t="str">
        <f t="shared" si="2"/>
        <v>http://www.hup.harvard.edu/catalog.php?isbn=9780674065871</v>
      </c>
      <c r="V184" s="51"/>
      <c r="W184" s="20"/>
      <c r="X184" s="20"/>
    </row>
    <row r="185" spans="1:24" ht="15" x14ac:dyDescent="0.25">
      <c r="A185" s="20"/>
      <c r="B185" s="20"/>
      <c r="C185" s="36" t="s">
        <v>50</v>
      </c>
      <c r="D185" s="36" t="s">
        <v>585</v>
      </c>
      <c r="E185" s="34" t="s">
        <v>995</v>
      </c>
      <c r="F185" s="30">
        <v>9780674047747</v>
      </c>
      <c r="G185" s="34" t="s">
        <v>237</v>
      </c>
      <c r="H185" s="30">
        <v>9780674065161</v>
      </c>
      <c r="I185" s="39">
        <v>40981</v>
      </c>
      <c r="J185" s="22" t="s">
        <v>1095</v>
      </c>
      <c r="K185" s="22" t="str">
        <f>VLOOKUP(G185,[1]HUP_complete_2012_08_29!$J$2:$K$266,2,0)</f>
        <v>LFB</v>
      </c>
      <c r="L185" s="62">
        <v>40969</v>
      </c>
      <c r="M185" s="29" t="s">
        <v>748</v>
      </c>
      <c r="N185" s="29" t="s">
        <v>815</v>
      </c>
      <c r="O185" s="29" t="s">
        <v>783</v>
      </c>
      <c r="P185" s="33">
        <v>35</v>
      </c>
      <c r="Q185" s="33">
        <v>31.5</v>
      </c>
      <c r="R185" s="23" t="s">
        <v>1088</v>
      </c>
      <c r="S185" s="29" t="s">
        <v>800</v>
      </c>
      <c r="T185" s="20" t="s">
        <v>811</v>
      </c>
      <c r="U185" s="20" t="str">
        <f t="shared" si="2"/>
        <v>http://www.hup.harvard.edu/catalog.php?isbn=9780674047747</v>
      </c>
      <c r="V185" s="51"/>
      <c r="W185" s="20"/>
      <c r="X185" s="20"/>
    </row>
    <row r="186" spans="1:24" ht="15" x14ac:dyDescent="0.25">
      <c r="A186" s="20"/>
      <c r="B186" s="20"/>
      <c r="C186" s="36" t="s">
        <v>1084</v>
      </c>
      <c r="D186" s="36" t="s">
        <v>579</v>
      </c>
      <c r="E186" s="35" t="s">
        <v>1011</v>
      </c>
      <c r="F186" s="38">
        <v>9780674055469</v>
      </c>
      <c r="G186" s="34" t="s">
        <v>201</v>
      </c>
      <c r="H186" s="30">
        <v>9780674065154</v>
      </c>
      <c r="I186" s="39">
        <v>41017</v>
      </c>
      <c r="J186" s="22" t="s">
        <v>1095</v>
      </c>
      <c r="K186" s="22" t="str">
        <f>VLOOKUP(G186,[1]HUP_complete_2012_08_29!$J$2:$K$266,2,0)</f>
        <v>IHST</v>
      </c>
      <c r="L186" s="62">
        <v>32874</v>
      </c>
      <c r="M186" s="29" t="s">
        <v>748</v>
      </c>
      <c r="N186" s="29" t="s">
        <v>815</v>
      </c>
      <c r="O186" s="29" t="s">
        <v>794</v>
      </c>
      <c r="P186" s="33">
        <v>49.95</v>
      </c>
      <c r="Q186" s="33">
        <v>45</v>
      </c>
      <c r="R186" s="23" t="s">
        <v>1088</v>
      </c>
      <c r="S186" s="29" t="s">
        <v>800</v>
      </c>
      <c r="T186" s="36"/>
      <c r="U186" s="20" t="str">
        <f t="shared" si="2"/>
        <v>http://www.hup.harvard.edu/catalog.php?isbn=9780674055469</v>
      </c>
      <c r="V186" s="51"/>
      <c r="W186" s="20"/>
      <c r="X186" s="20"/>
    </row>
    <row r="187" spans="1:24" ht="15" x14ac:dyDescent="0.25">
      <c r="A187" s="20"/>
      <c r="B187" s="20"/>
      <c r="C187" s="36" t="s">
        <v>114</v>
      </c>
      <c r="D187" s="36" t="s">
        <v>609</v>
      </c>
      <c r="E187" s="34" t="s">
        <v>996</v>
      </c>
      <c r="F187" s="30">
        <v>9780674048911</v>
      </c>
      <c r="G187" s="34" t="s">
        <v>301</v>
      </c>
      <c r="H187" s="30">
        <v>9780674065130</v>
      </c>
      <c r="I187" s="39">
        <v>40982</v>
      </c>
      <c r="J187" s="22" t="s">
        <v>1095</v>
      </c>
      <c r="K187" s="22" t="str">
        <f>VLOOKUP(G187,[1]HUP_complete_2012_08_29!$J$2:$K$266,2,0)</f>
        <v>IHST</v>
      </c>
      <c r="L187" s="62">
        <v>32874</v>
      </c>
      <c r="M187" s="29" t="s">
        <v>748</v>
      </c>
      <c r="N187" s="29" t="s">
        <v>815</v>
      </c>
      <c r="O187" s="29" t="s">
        <v>783</v>
      </c>
      <c r="P187" s="33">
        <v>45</v>
      </c>
      <c r="Q187" s="33">
        <v>40.5</v>
      </c>
      <c r="R187" s="23" t="s">
        <v>1088</v>
      </c>
      <c r="S187" s="29" t="s">
        <v>800</v>
      </c>
      <c r="T187" s="36"/>
      <c r="U187" s="20" t="str">
        <f t="shared" si="2"/>
        <v>http://www.hup.harvard.edu/catalog.php?isbn=9780674048911</v>
      </c>
      <c r="V187" s="51"/>
      <c r="W187" s="20"/>
      <c r="X187" s="20"/>
    </row>
    <row r="188" spans="1:24" ht="15" x14ac:dyDescent="0.25">
      <c r="A188" s="20"/>
      <c r="B188" s="20"/>
      <c r="C188" s="20" t="s">
        <v>149</v>
      </c>
      <c r="D188" s="20" t="s">
        <v>732</v>
      </c>
      <c r="E188" s="34" t="s">
        <v>997</v>
      </c>
      <c r="F188" s="30">
        <v>9780674055483</v>
      </c>
      <c r="G188" s="34" t="s">
        <v>336</v>
      </c>
      <c r="H188" s="30">
        <v>9780674062825</v>
      </c>
      <c r="I188" s="39">
        <v>41022</v>
      </c>
      <c r="J188" s="22" t="s">
        <v>1095</v>
      </c>
      <c r="K188" s="22" t="str">
        <f>VLOOKUP(G188,[1]HUP_complete_2012_08_29!$J$2:$K$266,2,0)</f>
        <v>IHST</v>
      </c>
      <c r="L188" s="62">
        <v>32874</v>
      </c>
      <c r="M188" s="29" t="s">
        <v>748</v>
      </c>
      <c r="N188" s="29" t="s">
        <v>815</v>
      </c>
      <c r="O188" s="21" t="s">
        <v>791</v>
      </c>
      <c r="P188" s="23">
        <v>35</v>
      </c>
      <c r="Q188" s="23">
        <v>31.5</v>
      </c>
      <c r="R188" s="23" t="s">
        <v>1088</v>
      </c>
      <c r="S188" s="29" t="s">
        <v>800</v>
      </c>
      <c r="T188" s="36"/>
      <c r="U188" s="20" t="str">
        <f t="shared" si="2"/>
        <v>http://www.hup.harvard.edu/catalog.php?isbn=9780674055483</v>
      </c>
      <c r="V188" s="51"/>
      <c r="W188" s="20"/>
      <c r="X188" s="20"/>
    </row>
    <row r="189" spans="1:24" ht="15" x14ac:dyDescent="0.25">
      <c r="A189" s="20"/>
      <c r="B189" s="20"/>
      <c r="C189" s="36" t="s">
        <v>79</v>
      </c>
      <c r="D189" s="36" t="s">
        <v>595</v>
      </c>
      <c r="E189" s="34" t="s">
        <v>998</v>
      </c>
      <c r="F189" s="30">
        <v>9780674059917</v>
      </c>
      <c r="G189" s="34" t="s">
        <v>266</v>
      </c>
      <c r="H189" s="30">
        <v>9780674065123</v>
      </c>
      <c r="I189" s="39">
        <v>40983</v>
      </c>
      <c r="J189" s="22" t="s">
        <v>1095</v>
      </c>
      <c r="K189" s="22" t="str">
        <f>VLOOKUP(G189,[1]HUP_complete_2012_08_29!$J$2:$K$266,2,0)</f>
        <v>IHST</v>
      </c>
      <c r="L189" s="62">
        <v>32874</v>
      </c>
      <c r="M189" s="29" t="s">
        <v>748</v>
      </c>
      <c r="N189" s="29" t="s">
        <v>815</v>
      </c>
      <c r="O189" s="29" t="s">
        <v>783</v>
      </c>
      <c r="P189" s="33">
        <v>45</v>
      </c>
      <c r="Q189" s="33">
        <v>40.5</v>
      </c>
      <c r="R189" s="23" t="s">
        <v>1088</v>
      </c>
      <c r="S189" s="29" t="s">
        <v>800</v>
      </c>
      <c r="T189" s="36"/>
      <c r="U189" s="20" t="str">
        <f t="shared" si="2"/>
        <v>http://www.hup.harvard.edu/catalog.php?isbn=9780674059917</v>
      </c>
      <c r="V189" s="51"/>
      <c r="W189" s="20"/>
      <c r="X189" s="20"/>
    </row>
    <row r="190" spans="1:24" ht="15" x14ac:dyDescent="0.25">
      <c r="A190" s="20"/>
      <c r="B190" s="20"/>
      <c r="C190" s="36" t="s">
        <v>62</v>
      </c>
      <c r="D190" s="36" t="s">
        <v>591</v>
      </c>
      <c r="E190" s="34" t="s">
        <v>999</v>
      </c>
      <c r="F190" s="30">
        <v>9780674046153</v>
      </c>
      <c r="G190" s="34" t="s">
        <v>249</v>
      </c>
      <c r="H190" s="30">
        <v>9780674065116</v>
      </c>
      <c r="I190" s="39">
        <v>41015</v>
      </c>
      <c r="J190" s="22" t="s">
        <v>1095</v>
      </c>
      <c r="K190" s="22" t="str">
        <f>VLOOKUP(G190,[1]HUP_complete_2012_08_29!$J$2:$K$266,2,0)</f>
        <v>IHST</v>
      </c>
      <c r="L190" s="62">
        <v>32874</v>
      </c>
      <c r="M190" s="29" t="s">
        <v>748</v>
      </c>
      <c r="N190" s="29" t="s">
        <v>815</v>
      </c>
      <c r="O190" s="29" t="s">
        <v>791</v>
      </c>
      <c r="P190" s="33">
        <v>45</v>
      </c>
      <c r="Q190" s="33">
        <v>40.5</v>
      </c>
      <c r="R190" s="23" t="s">
        <v>1088</v>
      </c>
      <c r="S190" s="29" t="s">
        <v>800</v>
      </c>
      <c r="T190" s="36"/>
      <c r="U190" s="20" t="str">
        <f t="shared" si="2"/>
        <v>http://www.hup.harvard.edu/catalog.php?isbn=9780674046153</v>
      </c>
      <c r="V190" s="51"/>
      <c r="W190" s="20"/>
      <c r="X190" s="20"/>
    </row>
    <row r="191" spans="1:24" ht="15" x14ac:dyDescent="0.25">
      <c r="A191" s="20"/>
      <c r="B191" s="20"/>
      <c r="C191" s="20" t="s">
        <v>22</v>
      </c>
      <c r="D191" s="20" t="s">
        <v>697</v>
      </c>
      <c r="E191" s="34" t="s">
        <v>1000</v>
      </c>
      <c r="F191" s="30">
        <v>9780674059672</v>
      </c>
      <c r="G191" s="34" t="s">
        <v>208</v>
      </c>
      <c r="H191" s="30">
        <v>9780674062962</v>
      </c>
      <c r="I191" s="39">
        <v>41022</v>
      </c>
      <c r="J191" s="22" t="s">
        <v>1095</v>
      </c>
      <c r="K191" s="22" t="str">
        <f>VLOOKUP(G191,[1]HUP_complete_2012_08_29!$J$2:$K$266,2,0)</f>
        <v>LFB</v>
      </c>
      <c r="L191" s="62">
        <v>40923</v>
      </c>
      <c r="M191" s="29" t="s">
        <v>748</v>
      </c>
      <c r="N191" s="29" t="s">
        <v>815</v>
      </c>
      <c r="O191" s="21" t="s">
        <v>794</v>
      </c>
      <c r="P191" s="23">
        <v>39.950000000000003</v>
      </c>
      <c r="Q191" s="23">
        <v>36</v>
      </c>
      <c r="R191" s="23" t="s">
        <v>1088</v>
      </c>
      <c r="S191" s="29" t="s">
        <v>800</v>
      </c>
      <c r="T191" s="20" t="s">
        <v>810</v>
      </c>
      <c r="U191" s="20" t="str">
        <f t="shared" si="2"/>
        <v>http://www.hup.harvard.edu/catalog.php?isbn=9780674059672</v>
      </c>
      <c r="V191" s="51"/>
      <c r="W191" s="20"/>
      <c r="X191" s="20"/>
    </row>
    <row r="192" spans="1:24" ht="15" x14ac:dyDescent="0.25">
      <c r="A192" s="20"/>
      <c r="B192" s="20"/>
      <c r="C192" s="20" t="s">
        <v>43</v>
      </c>
      <c r="D192" s="20" t="s">
        <v>703</v>
      </c>
      <c r="E192" s="34" t="s">
        <v>1001</v>
      </c>
      <c r="F192" s="30">
        <v>9780674057548</v>
      </c>
      <c r="G192" s="34" t="s">
        <v>229</v>
      </c>
      <c r="H192" s="30">
        <v>9780674062870</v>
      </c>
      <c r="I192" s="39">
        <v>41022</v>
      </c>
      <c r="J192" s="22" t="s">
        <v>1095</v>
      </c>
      <c r="K192" s="22" t="str">
        <f>VLOOKUP(G192,[1]HUP_complete_2012_08_29!$J$2:$K$266,2,0)</f>
        <v>LFB</v>
      </c>
      <c r="L192" s="62">
        <v>40980</v>
      </c>
      <c r="M192" s="29" t="s">
        <v>748</v>
      </c>
      <c r="N192" s="29" t="s">
        <v>815</v>
      </c>
      <c r="O192" s="21" t="s">
        <v>783</v>
      </c>
      <c r="P192" s="23">
        <v>49.95</v>
      </c>
      <c r="Q192" s="23">
        <v>45</v>
      </c>
      <c r="R192" s="23" t="s">
        <v>1088</v>
      </c>
      <c r="S192" s="29" t="s">
        <v>800</v>
      </c>
      <c r="T192" s="36"/>
      <c r="U192" s="20" t="str">
        <f t="shared" si="2"/>
        <v>http://www.hup.harvard.edu/catalog.php?isbn=9780674057548</v>
      </c>
      <c r="V192" s="51"/>
      <c r="W192" s="20"/>
      <c r="X192" s="20"/>
    </row>
    <row r="193" spans="1:24" ht="15" x14ac:dyDescent="0.25">
      <c r="A193" s="20"/>
      <c r="B193" s="20"/>
      <c r="C193" s="20" t="s">
        <v>59</v>
      </c>
      <c r="D193" s="20" t="s">
        <v>705</v>
      </c>
      <c r="E193" s="34" t="s">
        <v>1002</v>
      </c>
      <c r="F193" s="30">
        <v>9780674049710</v>
      </c>
      <c r="G193" s="34" t="s">
        <v>246</v>
      </c>
      <c r="H193" s="30">
        <v>9780674062757</v>
      </c>
      <c r="I193" s="39">
        <v>41022</v>
      </c>
      <c r="J193" s="22" t="s">
        <v>1095</v>
      </c>
      <c r="K193" s="22" t="str">
        <f>VLOOKUP(G193,[1]HUP_complete_2012_08_29!$J$2:$K$266,2,0)</f>
        <v>LFB</v>
      </c>
      <c r="L193" s="62">
        <v>40923</v>
      </c>
      <c r="M193" s="29" t="s">
        <v>748</v>
      </c>
      <c r="N193" s="29" t="s">
        <v>815</v>
      </c>
      <c r="O193" s="21" t="s">
        <v>794</v>
      </c>
      <c r="P193" s="23">
        <v>45</v>
      </c>
      <c r="Q193" s="23">
        <v>40.5</v>
      </c>
      <c r="R193" s="23" t="s">
        <v>1088</v>
      </c>
      <c r="S193" s="29" t="s">
        <v>800</v>
      </c>
      <c r="T193" s="36"/>
      <c r="U193" s="20" t="str">
        <f t="shared" si="2"/>
        <v>http://www.hup.harvard.edu/catalog.php?isbn=9780674049710</v>
      </c>
      <c r="V193" s="51"/>
      <c r="W193" s="20"/>
      <c r="X193" s="20"/>
    </row>
    <row r="194" spans="1:24" ht="15" x14ac:dyDescent="0.25">
      <c r="A194" s="20"/>
      <c r="B194" s="20"/>
      <c r="C194" s="36" t="s">
        <v>100</v>
      </c>
      <c r="D194" s="36" t="s">
        <v>602</v>
      </c>
      <c r="E194" s="34" t="s">
        <v>1003</v>
      </c>
      <c r="F194" s="30">
        <v>9780674064423</v>
      </c>
      <c r="G194" s="34" t="s">
        <v>287</v>
      </c>
      <c r="H194" s="30">
        <v>9780674065109</v>
      </c>
      <c r="I194" s="39">
        <v>40984</v>
      </c>
      <c r="J194" s="22" t="s">
        <v>1095</v>
      </c>
      <c r="K194" s="22" t="str">
        <f>VLOOKUP(G194,[1]HUP_complete_2012_08_29!$J$2:$K$266,2,0)</f>
        <v>IHST</v>
      </c>
      <c r="L194" s="62">
        <v>32874</v>
      </c>
      <c r="M194" s="29" t="s">
        <v>748</v>
      </c>
      <c r="N194" s="29" t="s">
        <v>815</v>
      </c>
      <c r="O194" s="29" t="s">
        <v>783</v>
      </c>
      <c r="P194" s="33">
        <v>49.95</v>
      </c>
      <c r="Q194" s="33">
        <v>45</v>
      </c>
      <c r="R194" s="23" t="s">
        <v>1088</v>
      </c>
      <c r="S194" s="29" t="s">
        <v>800</v>
      </c>
      <c r="T194" s="36"/>
      <c r="U194" s="20" t="str">
        <f t="shared" si="2"/>
        <v>http://www.hup.harvard.edu/catalog.php?isbn=9780674064423</v>
      </c>
      <c r="V194" s="51"/>
      <c r="W194" s="20"/>
      <c r="X194" s="20"/>
    </row>
    <row r="195" spans="1:24" ht="15" x14ac:dyDescent="0.25">
      <c r="A195" s="20"/>
      <c r="B195" s="20"/>
      <c r="C195" s="20" t="s">
        <v>76</v>
      </c>
      <c r="D195" s="20" t="s">
        <v>754</v>
      </c>
      <c r="E195" s="34" t="s">
        <v>1004</v>
      </c>
      <c r="F195" s="30">
        <v>9780674062276</v>
      </c>
      <c r="G195" s="34" t="s">
        <v>263</v>
      </c>
      <c r="H195" s="30">
        <v>9780674063242</v>
      </c>
      <c r="I195" s="39">
        <v>41022</v>
      </c>
      <c r="J195" s="22" t="s">
        <v>1095</v>
      </c>
      <c r="K195" s="22" t="str">
        <f>VLOOKUP(G195,[1]HUP_complete_2012_08_29!$J$2:$K$266,2,0)</f>
        <v>LFB</v>
      </c>
      <c r="L195" s="62">
        <v>40910</v>
      </c>
      <c r="M195" s="29" t="s">
        <v>748</v>
      </c>
      <c r="N195" s="29" t="s">
        <v>815</v>
      </c>
      <c r="O195" s="21" t="s">
        <v>794</v>
      </c>
      <c r="P195" s="23">
        <v>49.95</v>
      </c>
      <c r="Q195" s="23">
        <v>45</v>
      </c>
      <c r="R195" s="23" t="s">
        <v>1088</v>
      </c>
      <c r="S195" s="29" t="s">
        <v>800</v>
      </c>
      <c r="T195" s="36"/>
      <c r="U195" s="20" t="str">
        <f t="shared" si="2"/>
        <v>http://www.hup.harvard.edu/catalog.php?isbn=9780674062276</v>
      </c>
      <c r="V195" s="51"/>
      <c r="W195" s="20"/>
      <c r="X195" s="20"/>
    </row>
    <row r="196" spans="1:24" ht="15" x14ac:dyDescent="0.25">
      <c r="A196" s="20"/>
      <c r="B196" s="20"/>
      <c r="C196" s="36" t="s">
        <v>112</v>
      </c>
      <c r="D196" s="36" t="s">
        <v>608</v>
      </c>
      <c r="E196" s="34" t="s">
        <v>1005</v>
      </c>
      <c r="F196" s="30">
        <v>9780674064485</v>
      </c>
      <c r="G196" s="34" t="s">
        <v>299</v>
      </c>
      <c r="H196" s="30">
        <v>9780674065093</v>
      </c>
      <c r="I196" s="39">
        <v>41066</v>
      </c>
      <c r="J196" s="22" t="e">
        <v>#N/A</v>
      </c>
      <c r="K196" s="22" t="str">
        <f>VLOOKUP(G196,[1]HUP_complete_2012_08_29!$J$2:$K$266,2,0)</f>
        <v>IHST</v>
      </c>
      <c r="L196" s="62">
        <v>32874</v>
      </c>
      <c r="M196" s="29" t="s">
        <v>748</v>
      </c>
      <c r="N196" s="29" t="s">
        <v>817</v>
      </c>
      <c r="O196" s="29" t="s">
        <v>792</v>
      </c>
      <c r="P196" s="33">
        <v>21.95</v>
      </c>
      <c r="Q196" s="33">
        <v>19.8</v>
      </c>
      <c r="R196" s="23" t="s">
        <v>1088</v>
      </c>
      <c r="S196" s="29" t="s">
        <v>800</v>
      </c>
      <c r="T196" s="20" t="s">
        <v>811</v>
      </c>
      <c r="U196" s="20" t="str">
        <f t="shared" si="2"/>
        <v>http://www.hup.harvard.edu/catalog.php?isbn=9780674064485</v>
      </c>
      <c r="V196" s="51"/>
      <c r="W196" s="20"/>
      <c r="X196" s="20"/>
    </row>
    <row r="197" spans="1:24" ht="15" x14ac:dyDescent="0.25">
      <c r="A197" s="20"/>
      <c r="B197" s="20"/>
      <c r="C197" s="36" t="s">
        <v>134</v>
      </c>
      <c r="D197" s="36" t="s">
        <v>619</v>
      </c>
      <c r="E197" s="34" t="s">
        <v>1006</v>
      </c>
      <c r="F197" s="30">
        <v>9780674065895</v>
      </c>
      <c r="G197" s="34" t="s">
        <v>321</v>
      </c>
      <c r="H197" s="30">
        <v>9780674065086</v>
      </c>
      <c r="I197" s="39">
        <v>40981</v>
      </c>
      <c r="J197" s="22" t="s">
        <v>1095</v>
      </c>
      <c r="K197" s="22" t="str">
        <f>VLOOKUP(G197,[1]HUP_complete_2012_08_29!$J$2:$K$266,2,0)</f>
        <v>IHST</v>
      </c>
      <c r="L197" s="62">
        <v>32874</v>
      </c>
      <c r="M197" s="29" t="s">
        <v>748</v>
      </c>
      <c r="N197" s="29" t="s">
        <v>815</v>
      </c>
      <c r="O197" s="29" t="s">
        <v>791</v>
      </c>
      <c r="P197" s="33">
        <v>26.95</v>
      </c>
      <c r="Q197" s="33">
        <v>24.3</v>
      </c>
      <c r="R197" s="23" t="s">
        <v>1088</v>
      </c>
      <c r="S197" s="29" t="s">
        <v>800</v>
      </c>
      <c r="T197" s="36"/>
      <c r="U197" s="20" t="str">
        <f t="shared" si="2"/>
        <v>http://www.hup.harvard.edu/catalog.php?isbn=9780674065895</v>
      </c>
      <c r="V197" s="51"/>
      <c r="W197" s="20"/>
      <c r="X197" s="20"/>
    </row>
    <row r="198" spans="1:24" ht="15" x14ac:dyDescent="0.25">
      <c r="A198" s="20"/>
      <c r="B198" s="20"/>
      <c r="C198" s="36" t="s">
        <v>111</v>
      </c>
      <c r="D198" s="36" t="s">
        <v>607</v>
      </c>
      <c r="E198" s="34" t="s">
        <v>1007</v>
      </c>
      <c r="F198" s="30">
        <v>9780674055308</v>
      </c>
      <c r="G198" s="34" t="s">
        <v>298</v>
      </c>
      <c r="H198" s="30">
        <v>9780674065079</v>
      </c>
      <c r="I198" s="39">
        <v>40982</v>
      </c>
      <c r="J198" s="22" t="s">
        <v>1095</v>
      </c>
      <c r="K198" s="22" t="str">
        <f>VLOOKUP(G198,[1]HUP_complete_2012_08_29!$J$2:$K$266,2,0)</f>
        <v>LFB</v>
      </c>
      <c r="L198" s="62">
        <v>40969</v>
      </c>
      <c r="M198" s="29" t="s">
        <v>748</v>
      </c>
      <c r="N198" s="29" t="s">
        <v>815</v>
      </c>
      <c r="O198" s="29" t="s">
        <v>786</v>
      </c>
      <c r="P198" s="33">
        <v>35</v>
      </c>
      <c r="Q198" s="33">
        <v>31.5</v>
      </c>
      <c r="R198" s="23" t="s">
        <v>1088</v>
      </c>
      <c r="S198" s="30" t="s">
        <v>803</v>
      </c>
      <c r="T198" s="20" t="s">
        <v>808</v>
      </c>
      <c r="U198" s="20" t="s">
        <v>1184</v>
      </c>
      <c r="V198" s="51"/>
      <c r="W198" s="20"/>
      <c r="X198" s="20"/>
    </row>
    <row r="199" spans="1:24" ht="15" x14ac:dyDescent="0.25">
      <c r="A199" s="20"/>
      <c r="B199" s="20"/>
      <c r="C199" s="36" t="s">
        <v>155</v>
      </c>
      <c r="D199" s="36" t="s">
        <v>625</v>
      </c>
      <c r="E199" s="34" t="s">
        <v>1008</v>
      </c>
      <c r="F199" s="30">
        <v>9780674052338</v>
      </c>
      <c r="G199" s="34" t="s">
        <v>342</v>
      </c>
      <c r="H199" s="30">
        <v>9780674065062</v>
      </c>
      <c r="I199" s="39">
        <v>40982</v>
      </c>
      <c r="J199" s="22" t="s">
        <v>1095</v>
      </c>
      <c r="K199" s="22" t="str">
        <f>VLOOKUP(G199,[1]HUP_complete_2012_08_29!$J$2:$K$266,2,0)</f>
        <v>IHST</v>
      </c>
      <c r="L199" s="62">
        <v>32874</v>
      </c>
      <c r="M199" s="29" t="s">
        <v>748</v>
      </c>
      <c r="N199" s="29" t="s">
        <v>815</v>
      </c>
      <c r="O199" s="29" t="s">
        <v>789</v>
      </c>
      <c r="P199" s="33">
        <v>21.95</v>
      </c>
      <c r="Q199" s="33">
        <v>19.8</v>
      </c>
      <c r="R199" s="23" t="s">
        <v>1088</v>
      </c>
      <c r="S199" s="29" t="s">
        <v>800</v>
      </c>
      <c r="T199" s="36"/>
      <c r="U199" s="20" t="str">
        <f t="shared" si="2"/>
        <v>http://www.hup.harvard.edu/catalog.php?isbn=9780674052338</v>
      </c>
      <c r="V199" s="51"/>
      <c r="W199" s="20"/>
      <c r="X199" s="20"/>
    </row>
    <row r="200" spans="1:24" ht="15" x14ac:dyDescent="0.25">
      <c r="A200" s="20"/>
      <c r="B200" s="20"/>
      <c r="C200" s="36" t="s">
        <v>56</v>
      </c>
      <c r="D200" s="36" t="s">
        <v>588</v>
      </c>
      <c r="E200" s="34" t="s">
        <v>1009</v>
      </c>
      <c r="F200" s="30">
        <v>9780674063853</v>
      </c>
      <c r="G200" s="34" t="s">
        <v>243</v>
      </c>
      <c r="H200" s="30">
        <v>9780674065055</v>
      </c>
      <c r="I200" s="39">
        <v>40984</v>
      </c>
      <c r="J200" s="22" t="s">
        <v>1095</v>
      </c>
      <c r="K200" s="22" t="str">
        <f>VLOOKUP(G200,[1]HUP_complete_2012_08_29!$J$2:$K$266,2,0)</f>
        <v>IHST</v>
      </c>
      <c r="L200" s="62">
        <v>32874</v>
      </c>
      <c r="M200" s="29" t="s">
        <v>748</v>
      </c>
      <c r="N200" s="29" t="s">
        <v>815</v>
      </c>
      <c r="O200" s="29" t="s">
        <v>783</v>
      </c>
      <c r="P200" s="33">
        <v>49.95</v>
      </c>
      <c r="Q200" s="33">
        <v>45</v>
      </c>
      <c r="R200" s="23" t="s">
        <v>1088</v>
      </c>
      <c r="S200" s="29" t="s">
        <v>800</v>
      </c>
      <c r="T200" s="36"/>
      <c r="U200" s="20" t="str">
        <f t="shared" si="2"/>
        <v>http://www.hup.harvard.edu/catalog.php?isbn=9780674063853</v>
      </c>
      <c r="V200" s="51"/>
      <c r="W200" s="20"/>
      <c r="X200" s="20"/>
    </row>
    <row r="201" spans="1:24" ht="15" x14ac:dyDescent="0.25">
      <c r="A201" s="20"/>
      <c r="B201" s="20"/>
      <c r="C201" s="36" t="s">
        <v>66</v>
      </c>
      <c r="D201" s="36" t="s">
        <v>746</v>
      </c>
      <c r="E201" s="34" t="s">
        <v>1010</v>
      </c>
      <c r="F201" s="30">
        <v>9780674052420</v>
      </c>
      <c r="G201" s="34" t="s">
        <v>253</v>
      </c>
      <c r="H201" s="30">
        <v>9780674065048</v>
      </c>
      <c r="I201" s="39">
        <v>41017</v>
      </c>
      <c r="J201" s="22" t="s">
        <v>1095</v>
      </c>
      <c r="K201" s="22" t="str">
        <f>VLOOKUP(G201,[1]HUP_complete_2012_08_29!$J$2:$K$266,2,0)</f>
        <v>IHST</v>
      </c>
      <c r="L201" s="62">
        <v>32874</v>
      </c>
      <c r="M201" s="29" t="s">
        <v>748</v>
      </c>
      <c r="N201" s="29" t="s">
        <v>815</v>
      </c>
      <c r="O201" s="29" t="s">
        <v>794</v>
      </c>
      <c r="P201" s="33">
        <v>45</v>
      </c>
      <c r="Q201" s="33">
        <v>40.5</v>
      </c>
      <c r="R201" s="23" t="s">
        <v>1088</v>
      </c>
      <c r="S201" s="29" t="s">
        <v>800</v>
      </c>
      <c r="T201" s="36"/>
      <c r="U201" s="20" t="str">
        <f>"http://www.hup.harvard.edu/catalog.php?isbn="&amp;F201</f>
        <v>http://www.hup.harvard.edu/catalog.php?isbn=9780674052420</v>
      </c>
      <c r="V201" s="51"/>
      <c r="W201" s="20"/>
      <c r="X201" s="20"/>
    </row>
    <row r="202" spans="1:24" ht="15" x14ac:dyDescent="0.25">
      <c r="A202" s="20"/>
      <c r="B202" s="20"/>
      <c r="C202" s="54" t="s">
        <v>1173</v>
      </c>
      <c r="D202" s="32" t="s">
        <v>371</v>
      </c>
      <c r="E202" s="34" t="s">
        <v>1012</v>
      </c>
      <c r="F202" s="22">
        <v>9780674048713</v>
      </c>
      <c r="G202" s="34" t="s">
        <v>370</v>
      </c>
      <c r="H202" s="30">
        <v>9780674067264</v>
      </c>
      <c r="I202" s="39" t="e">
        <v>#N/A</v>
      </c>
      <c r="J202" s="22" t="e">
        <f>VLOOKUP(G202,Tabelle1!$D$9:$D$15,1,0)</f>
        <v>#N/A</v>
      </c>
      <c r="K202" s="22" t="str">
        <f>VLOOKUP(G202,[1]HUP_complete_2012_08_29!$J$2:$K$266,2,0)</f>
        <v>IHST</v>
      </c>
      <c r="L202" s="62">
        <v>32874</v>
      </c>
      <c r="M202" s="29" t="s">
        <v>749</v>
      </c>
      <c r="N202" s="29" t="s">
        <v>817</v>
      </c>
      <c r="O202" s="29" t="s">
        <v>783</v>
      </c>
      <c r="P202" s="33">
        <v>35</v>
      </c>
      <c r="Q202" s="33">
        <v>31.5</v>
      </c>
      <c r="R202" s="23" t="s">
        <v>1089</v>
      </c>
      <c r="S202" s="29" t="s">
        <v>800</v>
      </c>
      <c r="T202" s="36"/>
      <c r="U202" s="20" t="s">
        <v>1096</v>
      </c>
      <c r="V202" s="51"/>
      <c r="W202" s="20"/>
      <c r="X202" s="20"/>
    </row>
    <row r="203" spans="1:24" ht="15" x14ac:dyDescent="0.25">
      <c r="A203" s="20"/>
      <c r="B203" s="20"/>
      <c r="C203" s="54" t="s">
        <v>373</v>
      </c>
      <c r="D203" s="32" t="s">
        <v>1177</v>
      </c>
      <c r="E203" s="34" t="s">
        <v>1013</v>
      </c>
      <c r="F203" s="22">
        <v>9780674066519</v>
      </c>
      <c r="G203" s="34" t="s">
        <v>372</v>
      </c>
      <c r="H203" s="30">
        <v>9780674067523</v>
      </c>
      <c r="I203" s="39" t="e">
        <v>#N/A</v>
      </c>
      <c r="J203" s="22" t="e">
        <f>VLOOKUP(G203,Tabelle1!$D$9:$D$15,1,0)</f>
        <v>#N/A</v>
      </c>
      <c r="K203" s="22" t="str">
        <f>VLOOKUP(G203,[1]HUP_complete_2012_08_29!$J$2:$K$266,2,0)</f>
        <v>IHST</v>
      </c>
      <c r="L203" s="62">
        <v>32874</v>
      </c>
      <c r="M203" s="29" t="s">
        <v>749</v>
      </c>
      <c r="N203" s="29" t="s">
        <v>817</v>
      </c>
      <c r="O203" s="29" t="s">
        <v>793</v>
      </c>
      <c r="P203" s="33">
        <v>24.95</v>
      </c>
      <c r="Q203" s="33">
        <v>22.5</v>
      </c>
      <c r="R203" s="23" t="s">
        <v>1088</v>
      </c>
      <c r="S203" s="29" t="s">
        <v>800</v>
      </c>
      <c r="T203" s="36"/>
      <c r="U203" s="20" t="s">
        <v>1097</v>
      </c>
      <c r="V203" s="51"/>
      <c r="W203" s="20"/>
      <c r="X203" s="20"/>
    </row>
    <row r="204" spans="1:24" ht="15" x14ac:dyDescent="0.25">
      <c r="A204" s="20"/>
      <c r="B204" s="20"/>
      <c r="C204" s="54" t="s">
        <v>376</v>
      </c>
      <c r="D204" s="32" t="s">
        <v>375</v>
      </c>
      <c r="E204" s="34" t="s">
        <v>1014</v>
      </c>
      <c r="F204" s="22">
        <v>9780674065987</v>
      </c>
      <c r="G204" s="34" t="s">
        <v>374</v>
      </c>
      <c r="H204" s="30">
        <v>9780674067677</v>
      </c>
      <c r="I204" s="39" t="e">
        <v>#N/A</v>
      </c>
      <c r="J204" s="22" t="e">
        <f>VLOOKUP(G204,Tabelle1!$D$9:$D$15,1,0)</f>
        <v>#N/A</v>
      </c>
      <c r="K204" s="22" t="str">
        <f>VLOOKUP(G204,[1]HUP_complete_2012_08_29!$J$2:$K$266,2,0)</f>
        <v>IHST</v>
      </c>
      <c r="L204" s="62">
        <v>32874</v>
      </c>
      <c r="M204" s="29" t="s">
        <v>749</v>
      </c>
      <c r="N204" s="29" t="s">
        <v>817</v>
      </c>
      <c r="O204" s="29" t="s">
        <v>783</v>
      </c>
      <c r="P204" s="33">
        <v>35</v>
      </c>
      <c r="Q204" s="33">
        <v>31.5</v>
      </c>
      <c r="R204" s="23" t="s">
        <v>1088</v>
      </c>
      <c r="S204" s="29" t="s">
        <v>800</v>
      </c>
      <c r="T204" s="36"/>
      <c r="U204" s="20" t="s">
        <v>1098</v>
      </c>
      <c r="V204" s="51"/>
      <c r="W204" s="20"/>
      <c r="X204" s="20"/>
    </row>
    <row r="205" spans="1:24" ht="15" x14ac:dyDescent="0.25">
      <c r="A205" s="20">
        <v>2013</v>
      </c>
      <c r="B205" s="55" t="s">
        <v>1189</v>
      </c>
      <c r="C205" s="54" t="s">
        <v>379</v>
      </c>
      <c r="D205" s="32" t="s">
        <v>378</v>
      </c>
      <c r="E205" s="34" t="s">
        <v>1015</v>
      </c>
      <c r="F205" s="22">
        <v>9780674066632</v>
      </c>
      <c r="G205" s="34" t="s">
        <v>377</v>
      </c>
      <c r="H205" s="30">
        <v>9780674067912</v>
      </c>
      <c r="I205" s="39" t="e">
        <v>#N/A</v>
      </c>
      <c r="J205" s="22" t="e">
        <f>VLOOKUP(G205,Tabelle1!$D$9:$D$15,1,0)</f>
        <v>#N/A</v>
      </c>
      <c r="K205" s="22" t="str">
        <f>VLOOKUP(G205,[1]HUP_complete_2012_08_29!$J$2:$K$266,2,0)</f>
        <v>IHST</v>
      </c>
      <c r="L205" s="62">
        <v>32874</v>
      </c>
      <c r="M205" s="29" t="s">
        <v>749</v>
      </c>
      <c r="N205" s="29" t="s">
        <v>817</v>
      </c>
      <c r="O205" s="29" t="s">
        <v>783</v>
      </c>
      <c r="P205" s="33">
        <v>49.95</v>
      </c>
      <c r="Q205" s="33">
        <v>45</v>
      </c>
      <c r="R205" s="23" t="s">
        <v>1088</v>
      </c>
      <c r="S205" s="29" t="s">
        <v>800</v>
      </c>
      <c r="T205" s="36"/>
      <c r="U205" s="20" t="s">
        <v>1099</v>
      </c>
      <c r="V205" s="51" t="s">
        <v>1180</v>
      </c>
      <c r="W205" s="20"/>
      <c r="X205" s="20"/>
    </row>
    <row r="206" spans="1:24" ht="15" x14ac:dyDescent="0.25">
      <c r="A206" s="20"/>
      <c r="B206" s="20"/>
      <c r="C206" s="54" t="s">
        <v>382</v>
      </c>
      <c r="D206" s="32" t="s">
        <v>381</v>
      </c>
      <c r="E206" s="34" t="s">
        <v>1016</v>
      </c>
      <c r="F206" s="22">
        <v>9780674066649</v>
      </c>
      <c r="G206" s="34" t="s">
        <v>380</v>
      </c>
      <c r="H206" s="30">
        <v>9780674067479</v>
      </c>
      <c r="I206" s="39" t="e">
        <v>#N/A</v>
      </c>
      <c r="J206" s="22" t="e">
        <v>#N/A</v>
      </c>
      <c r="K206" s="22" t="str">
        <f>VLOOKUP(G206,[1]HUP_complete_2012_08_29!$J$2:$K$266,2,0)</f>
        <v>IHST</v>
      </c>
      <c r="L206" s="62">
        <v>32874</v>
      </c>
      <c r="M206" s="29" t="s">
        <v>749</v>
      </c>
      <c r="N206" s="29" t="s">
        <v>817</v>
      </c>
      <c r="O206" s="29" t="s">
        <v>794</v>
      </c>
      <c r="P206" s="33">
        <v>24.95</v>
      </c>
      <c r="Q206" s="33">
        <v>22.5</v>
      </c>
      <c r="R206" s="23" t="s">
        <v>1088</v>
      </c>
      <c r="S206" s="29" t="s">
        <v>800</v>
      </c>
      <c r="T206" s="36"/>
      <c r="U206" s="20" t="s">
        <v>1100</v>
      </c>
      <c r="V206" s="51"/>
      <c r="W206" s="20"/>
      <c r="X206" s="20"/>
    </row>
    <row r="207" spans="1:24" ht="15" x14ac:dyDescent="0.25">
      <c r="A207" s="20">
        <v>2013</v>
      </c>
      <c r="B207" s="20"/>
      <c r="C207" s="54" t="s">
        <v>385</v>
      </c>
      <c r="D207" s="32" t="s">
        <v>384</v>
      </c>
      <c r="E207" s="34" t="s">
        <v>1017</v>
      </c>
      <c r="F207" s="22">
        <v>9780674066663</v>
      </c>
      <c r="G207" s="34" t="s">
        <v>383</v>
      </c>
      <c r="H207" s="30">
        <v>9780674067578</v>
      </c>
      <c r="I207" s="39" t="e">
        <v>#N/A</v>
      </c>
      <c r="J207" s="22" t="e">
        <v>#N/A</v>
      </c>
      <c r="K207" s="22" t="str">
        <f>VLOOKUP(G207,[1]HUP_complete_2012_08_29!$J$2:$K$266,2,0)</f>
        <v>IHST</v>
      </c>
      <c r="L207" s="62">
        <v>32874</v>
      </c>
      <c r="M207" s="29" t="s">
        <v>749</v>
      </c>
      <c r="N207" s="29" t="s">
        <v>817</v>
      </c>
      <c r="O207" s="29" t="s">
        <v>783</v>
      </c>
      <c r="P207" s="33">
        <v>35</v>
      </c>
      <c r="Q207" s="33">
        <v>31.5</v>
      </c>
      <c r="R207" s="23" t="s">
        <v>1088</v>
      </c>
      <c r="S207" s="29" t="s">
        <v>800</v>
      </c>
      <c r="T207" s="36"/>
      <c r="U207" s="20" t="s">
        <v>1101</v>
      </c>
      <c r="V207" s="51"/>
      <c r="W207" s="20"/>
      <c r="X207" s="20"/>
    </row>
    <row r="208" spans="1:24" ht="15" x14ac:dyDescent="0.25">
      <c r="A208" s="20">
        <v>2013</v>
      </c>
      <c r="B208" s="20"/>
      <c r="C208" s="54" t="s">
        <v>388</v>
      </c>
      <c r="D208" s="32" t="s">
        <v>387</v>
      </c>
      <c r="E208" s="34" t="s">
        <v>1018</v>
      </c>
      <c r="F208" s="22">
        <v>9780674066670</v>
      </c>
      <c r="G208" s="34" t="s">
        <v>386</v>
      </c>
      <c r="H208" s="30">
        <v>9780674067967</v>
      </c>
      <c r="I208" s="39" t="e">
        <v>#N/A</v>
      </c>
      <c r="J208" s="22" t="e">
        <v>#N/A</v>
      </c>
      <c r="K208" s="22" t="str">
        <f>VLOOKUP(G208,[1]HUP_complete_2012_08_29!$J$2:$K$266,2,0)</f>
        <v>IHST</v>
      </c>
      <c r="L208" s="62">
        <v>32874</v>
      </c>
      <c r="M208" s="29" t="s">
        <v>749</v>
      </c>
      <c r="N208" s="29" t="s">
        <v>817</v>
      </c>
      <c r="O208" s="29" t="s">
        <v>794</v>
      </c>
      <c r="P208" s="33">
        <v>39.950000000000003</v>
      </c>
      <c r="Q208" s="33">
        <v>36</v>
      </c>
      <c r="R208" s="23" t="s">
        <v>1088</v>
      </c>
      <c r="S208" s="29" t="s">
        <v>800</v>
      </c>
      <c r="T208" s="36"/>
      <c r="U208" s="20" t="s">
        <v>1102</v>
      </c>
      <c r="V208" s="51"/>
      <c r="W208" s="20"/>
      <c r="X208" s="20"/>
    </row>
    <row r="209" spans="1:24" ht="15" x14ac:dyDescent="0.25">
      <c r="A209" s="20"/>
      <c r="B209" s="20"/>
      <c r="C209" s="54" t="s">
        <v>390</v>
      </c>
      <c r="D209" s="31" t="s">
        <v>636</v>
      </c>
      <c r="E209" s="34" t="s">
        <v>1019</v>
      </c>
      <c r="F209" s="22">
        <v>9780674066496</v>
      </c>
      <c r="G209" s="34" t="s">
        <v>389</v>
      </c>
      <c r="H209" s="30">
        <v>9780674067400</v>
      </c>
      <c r="I209" s="39" t="e">
        <v>#N/A</v>
      </c>
      <c r="J209" s="22" t="e">
        <v>#N/A</v>
      </c>
      <c r="K209" s="22" t="str">
        <f>VLOOKUP(G209,[1]HUP_complete_2012_08_29!$J$2:$K$266,2,0)</f>
        <v>IHST</v>
      </c>
      <c r="L209" s="62">
        <v>32874</v>
      </c>
      <c r="M209" s="29" t="s">
        <v>749</v>
      </c>
      <c r="N209" s="29" t="s">
        <v>817</v>
      </c>
      <c r="O209" s="29" t="s">
        <v>793</v>
      </c>
      <c r="P209" s="33">
        <v>29.95</v>
      </c>
      <c r="Q209" s="33">
        <v>27</v>
      </c>
      <c r="R209" s="23" t="s">
        <v>1089</v>
      </c>
      <c r="S209" s="29" t="s">
        <v>800</v>
      </c>
      <c r="T209" s="36"/>
      <c r="U209" s="20" t="s">
        <v>1103</v>
      </c>
      <c r="V209" s="51"/>
      <c r="W209" s="20"/>
      <c r="X209" s="20"/>
    </row>
    <row r="210" spans="1:24" ht="15" x14ac:dyDescent="0.25">
      <c r="A210" s="20"/>
      <c r="B210" s="20"/>
      <c r="C210" s="54" t="s">
        <v>393</v>
      </c>
      <c r="D210" s="32" t="s">
        <v>392</v>
      </c>
      <c r="E210" s="34" t="s">
        <v>1020</v>
      </c>
      <c r="F210" s="22">
        <v>9780674047655</v>
      </c>
      <c r="G210" s="34" t="s">
        <v>391</v>
      </c>
      <c r="H210" s="30">
        <v>9780674067219</v>
      </c>
      <c r="I210" s="39" t="e">
        <v>#N/A</v>
      </c>
      <c r="J210" s="22" t="e">
        <v>#N/A</v>
      </c>
      <c r="K210" s="22" t="str">
        <f>VLOOKUP(G210,[1]HUP_complete_2012_08_29!$J$2:$K$266,2,0)</f>
        <v>IHST</v>
      </c>
      <c r="L210" s="62">
        <v>32874</v>
      </c>
      <c r="M210" s="29" t="s">
        <v>749</v>
      </c>
      <c r="N210" s="29" t="s">
        <v>817</v>
      </c>
      <c r="O210" s="29" t="s">
        <v>783</v>
      </c>
      <c r="P210" s="33">
        <v>29.95</v>
      </c>
      <c r="Q210" s="33">
        <v>27</v>
      </c>
      <c r="R210" s="23" t="s">
        <v>1089</v>
      </c>
      <c r="S210" s="29" t="s">
        <v>800</v>
      </c>
      <c r="T210" s="36"/>
      <c r="U210" s="20" t="s">
        <v>1104</v>
      </c>
      <c r="V210" s="51"/>
      <c r="W210" s="20"/>
      <c r="X210" s="20"/>
    </row>
    <row r="211" spans="1:24" ht="15" x14ac:dyDescent="0.25">
      <c r="A211" s="20"/>
      <c r="B211" s="20"/>
      <c r="C211" s="54" t="s">
        <v>396</v>
      </c>
      <c r="D211" s="32" t="s">
        <v>395</v>
      </c>
      <c r="E211" s="34" t="s">
        <v>1021</v>
      </c>
      <c r="F211" s="22">
        <v>9780674058132</v>
      </c>
      <c r="G211" s="34" t="s">
        <v>394</v>
      </c>
      <c r="H211" s="30">
        <v>9780674067431</v>
      </c>
      <c r="I211" s="39" t="e">
        <v>#N/A</v>
      </c>
      <c r="J211" s="22" t="e">
        <v>#N/A</v>
      </c>
      <c r="K211" s="22" t="str">
        <f>VLOOKUP(G211,[1]HUP_complete_2012_08_29!$J$2:$K$266,2,0)</f>
        <v>IHST</v>
      </c>
      <c r="L211" s="62">
        <v>32874</v>
      </c>
      <c r="M211" s="29" t="s">
        <v>749</v>
      </c>
      <c r="N211" s="29" t="s">
        <v>817</v>
      </c>
      <c r="O211" s="29" t="s">
        <v>794</v>
      </c>
      <c r="P211" s="33">
        <v>29.95</v>
      </c>
      <c r="Q211" s="33">
        <v>27</v>
      </c>
      <c r="R211" s="23" t="s">
        <v>1088</v>
      </c>
      <c r="S211" s="29" t="s">
        <v>800</v>
      </c>
      <c r="T211" s="36"/>
      <c r="U211" s="20" t="s">
        <v>1105</v>
      </c>
      <c r="V211" s="51"/>
      <c r="W211" s="20"/>
      <c r="X211" s="20"/>
    </row>
    <row r="212" spans="1:24" ht="15" x14ac:dyDescent="0.25">
      <c r="A212" s="20">
        <v>2013</v>
      </c>
      <c r="B212" s="20"/>
      <c r="C212" s="54" t="s">
        <v>399</v>
      </c>
      <c r="D212" s="32" t="s">
        <v>398</v>
      </c>
      <c r="E212" s="34" t="s">
        <v>1022</v>
      </c>
      <c r="F212" s="22">
        <v>9780674050181</v>
      </c>
      <c r="G212" s="34" t="s">
        <v>397</v>
      </c>
      <c r="H212" s="30">
        <v>9780674067332</v>
      </c>
      <c r="I212" s="39" t="e">
        <v>#N/A</v>
      </c>
      <c r="J212" s="22" t="e">
        <v>#N/A</v>
      </c>
      <c r="K212" s="22" t="str">
        <f>VLOOKUP(G212,[1]HUP_complete_2012_08_29!$J$2:$K$266,2,0)</f>
        <v>IHST</v>
      </c>
      <c r="L212" s="62">
        <v>32874</v>
      </c>
      <c r="M212" s="29" t="s">
        <v>749</v>
      </c>
      <c r="N212" s="29" t="s">
        <v>817</v>
      </c>
      <c r="O212" s="29" t="s">
        <v>783</v>
      </c>
      <c r="P212" s="33">
        <v>39.950000000000003</v>
      </c>
      <c r="Q212" s="33">
        <v>36</v>
      </c>
      <c r="R212" s="23" t="s">
        <v>1088</v>
      </c>
      <c r="S212" s="29" t="s">
        <v>800</v>
      </c>
      <c r="T212" s="36"/>
      <c r="U212" s="20" t="s">
        <v>1106</v>
      </c>
      <c r="V212" s="51"/>
      <c r="W212" s="20"/>
      <c r="X212" s="20"/>
    </row>
    <row r="213" spans="1:24" ht="15" x14ac:dyDescent="0.25">
      <c r="A213" s="20">
        <v>2013</v>
      </c>
      <c r="B213" s="20"/>
      <c r="C213" s="54" t="s">
        <v>402</v>
      </c>
      <c r="D213" s="32" t="s">
        <v>401</v>
      </c>
      <c r="E213" s="34" t="s">
        <v>1023</v>
      </c>
      <c r="F213" s="22">
        <v>9780674066458</v>
      </c>
      <c r="G213" s="34" t="s">
        <v>400</v>
      </c>
      <c r="H213" s="30">
        <v>9780674067646</v>
      </c>
      <c r="I213" s="39" t="e">
        <v>#N/A</v>
      </c>
      <c r="J213" s="22" t="e">
        <v>#N/A</v>
      </c>
      <c r="K213" s="22" t="str">
        <f>VLOOKUP(G213,[1]HUP_complete_2012_08_29!$J$2:$K$266,2,0)</f>
        <v>IHST</v>
      </c>
      <c r="L213" s="62">
        <v>32874</v>
      </c>
      <c r="M213" s="29" t="s">
        <v>749</v>
      </c>
      <c r="N213" s="29" t="s">
        <v>817</v>
      </c>
      <c r="O213" s="29" t="s">
        <v>791</v>
      </c>
      <c r="P213" s="33">
        <v>55</v>
      </c>
      <c r="Q213" s="33">
        <v>49.5</v>
      </c>
      <c r="R213" s="23" t="s">
        <v>1088</v>
      </c>
      <c r="S213" s="29" t="s">
        <v>800</v>
      </c>
      <c r="T213" s="36"/>
      <c r="U213" s="20" t="s">
        <v>1107</v>
      </c>
      <c r="V213" s="51"/>
      <c r="W213" s="20"/>
      <c r="X213" s="20"/>
    </row>
    <row r="214" spans="1:24" ht="15" x14ac:dyDescent="0.25">
      <c r="A214" s="20">
        <v>2013</v>
      </c>
      <c r="B214" s="20"/>
      <c r="C214" s="54" t="s">
        <v>405</v>
      </c>
      <c r="D214" s="32" t="s">
        <v>404</v>
      </c>
      <c r="E214" s="34" t="s">
        <v>1024</v>
      </c>
      <c r="F214" s="22">
        <v>9780674059894</v>
      </c>
      <c r="G214" s="34" t="s">
        <v>403</v>
      </c>
      <c r="H214" s="30">
        <v>9780674067493</v>
      </c>
      <c r="I214" s="39" t="e">
        <v>#N/A</v>
      </c>
      <c r="J214" s="22" t="e">
        <v>#N/A</v>
      </c>
      <c r="K214" s="22" t="str">
        <f>VLOOKUP(G214,[1]HUP_complete_2012_08_29!$J$2:$K$266,2,0)</f>
        <v>IHST</v>
      </c>
      <c r="L214" s="62">
        <v>32874</v>
      </c>
      <c r="M214" s="29" t="s">
        <v>749</v>
      </c>
      <c r="N214" s="29" t="s">
        <v>817</v>
      </c>
      <c r="O214" s="29" t="s">
        <v>793</v>
      </c>
      <c r="P214" s="33">
        <v>49.95</v>
      </c>
      <c r="Q214" s="33">
        <v>45</v>
      </c>
      <c r="R214" s="23" t="s">
        <v>1088</v>
      </c>
      <c r="S214" s="29" t="s">
        <v>800</v>
      </c>
      <c r="T214" s="36"/>
      <c r="U214" s="20" t="s">
        <v>1108</v>
      </c>
      <c r="V214" s="51"/>
      <c r="W214" s="20"/>
      <c r="X214" s="20"/>
    </row>
    <row r="215" spans="1:24" ht="15" x14ac:dyDescent="0.25">
      <c r="A215" s="20">
        <v>2013</v>
      </c>
      <c r="B215" s="20"/>
      <c r="C215" s="54" t="s">
        <v>408</v>
      </c>
      <c r="D215" s="32" t="s">
        <v>407</v>
      </c>
      <c r="E215" s="34" t="s">
        <v>1025</v>
      </c>
      <c r="F215" s="22">
        <v>9780674048881</v>
      </c>
      <c r="G215" s="34" t="s">
        <v>406</v>
      </c>
      <c r="H215" s="30">
        <v>9780674067271</v>
      </c>
      <c r="I215" s="39" t="e">
        <v>#N/A</v>
      </c>
      <c r="J215" s="22" t="e">
        <v>#N/A</v>
      </c>
      <c r="K215" s="22" t="str">
        <f>VLOOKUP(G215,[1]HUP_complete_2012_08_29!$J$2:$K$266,2,0)</f>
        <v>IHST</v>
      </c>
      <c r="L215" s="62">
        <v>32874</v>
      </c>
      <c r="M215" s="29" t="s">
        <v>749</v>
      </c>
      <c r="N215" s="29" t="s">
        <v>817</v>
      </c>
      <c r="O215" s="29" t="s">
        <v>783</v>
      </c>
      <c r="P215" s="33">
        <v>35</v>
      </c>
      <c r="Q215" s="33">
        <v>31.5</v>
      </c>
      <c r="R215" s="23" t="s">
        <v>1088</v>
      </c>
      <c r="S215" s="29" t="s">
        <v>800</v>
      </c>
      <c r="T215" s="36"/>
      <c r="U215" s="20" t="s">
        <v>1109</v>
      </c>
      <c r="V215" s="51"/>
      <c r="W215" s="20"/>
      <c r="X215" s="20"/>
    </row>
    <row r="216" spans="1:24" ht="15" x14ac:dyDescent="0.25">
      <c r="A216" s="20"/>
      <c r="B216" s="20"/>
      <c r="C216" s="54" t="s">
        <v>411</v>
      </c>
      <c r="D216" s="32" t="s">
        <v>410</v>
      </c>
      <c r="E216" s="34" t="s">
        <v>1026</v>
      </c>
      <c r="F216" s="22">
        <v>9780674066717</v>
      </c>
      <c r="G216" s="34" t="s">
        <v>409</v>
      </c>
      <c r="H216" s="30">
        <v>9780674067592</v>
      </c>
      <c r="I216" s="39" t="e">
        <v>#N/A</v>
      </c>
      <c r="J216" s="22" t="e">
        <v>#N/A</v>
      </c>
      <c r="K216" s="22" t="str">
        <f>VLOOKUP(G216,[1]HUP_complete_2012_08_29!$J$2:$K$266,2,0)</f>
        <v>IHST</v>
      </c>
      <c r="L216" s="62">
        <v>32874</v>
      </c>
      <c r="M216" s="29" t="s">
        <v>749</v>
      </c>
      <c r="N216" s="29" t="s">
        <v>817</v>
      </c>
      <c r="O216" s="29" t="s">
        <v>792</v>
      </c>
      <c r="P216" s="33">
        <v>35</v>
      </c>
      <c r="Q216" s="33">
        <v>31.5</v>
      </c>
      <c r="R216" s="23" t="s">
        <v>1088</v>
      </c>
      <c r="S216" s="29" t="s">
        <v>800</v>
      </c>
      <c r="T216" s="36"/>
      <c r="U216" s="20" t="s">
        <v>1110</v>
      </c>
      <c r="V216" s="51"/>
      <c r="W216" s="20"/>
      <c r="X216" s="20"/>
    </row>
    <row r="217" spans="1:24" ht="15" x14ac:dyDescent="0.25">
      <c r="A217" s="55" t="s">
        <v>1190</v>
      </c>
      <c r="B217" s="20"/>
      <c r="C217" s="54" t="s">
        <v>414</v>
      </c>
      <c r="D217" s="32" t="s">
        <v>413</v>
      </c>
      <c r="E217" s="34" t="s">
        <v>1027</v>
      </c>
      <c r="F217" s="22">
        <v>9780674066724</v>
      </c>
      <c r="G217" s="34" t="s">
        <v>412</v>
      </c>
      <c r="H217" s="30">
        <v>9780674068100</v>
      </c>
      <c r="I217" s="39" t="e">
        <v>#N/A</v>
      </c>
      <c r="J217" s="22" t="e">
        <v>#N/A</v>
      </c>
      <c r="K217" s="22" t="str">
        <f>VLOOKUP(G217,[1]HUP_complete_2012_08_29!$J$2:$K$266,2,0)</f>
        <v>IHST</v>
      </c>
      <c r="L217" s="62">
        <v>32874</v>
      </c>
      <c r="M217" s="29" t="s">
        <v>749</v>
      </c>
      <c r="N217" s="29" t="s">
        <v>817</v>
      </c>
      <c r="O217" s="29" t="s">
        <v>783</v>
      </c>
      <c r="P217" s="33">
        <v>24.95</v>
      </c>
      <c r="Q217" s="33">
        <v>22.5</v>
      </c>
      <c r="R217" s="23" t="s">
        <v>1089</v>
      </c>
      <c r="S217" s="30" t="s">
        <v>798</v>
      </c>
      <c r="T217" s="20" t="s">
        <v>809</v>
      </c>
      <c r="U217" s="20" t="s">
        <v>1111</v>
      </c>
      <c r="V217" s="51"/>
      <c r="W217" s="20"/>
      <c r="X217" s="20"/>
    </row>
    <row r="218" spans="1:24" ht="15" x14ac:dyDescent="0.25">
      <c r="A218" s="20"/>
      <c r="B218" s="20"/>
      <c r="C218" s="54" t="s">
        <v>417</v>
      </c>
      <c r="D218" s="32" t="s">
        <v>416</v>
      </c>
      <c r="E218" s="34" t="s">
        <v>1028</v>
      </c>
      <c r="F218" s="22">
        <v>9780674058064</v>
      </c>
      <c r="G218" s="34" t="s">
        <v>415</v>
      </c>
      <c r="H218" s="30">
        <v>9780674067394</v>
      </c>
      <c r="I218" s="39" t="e">
        <v>#N/A</v>
      </c>
      <c r="J218" s="22" t="e">
        <v>#N/A</v>
      </c>
      <c r="K218" s="22" t="str">
        <f>VLOOKUP(G218,[1]HUP_complete_2012_08_29!$J$2:$K$266,2,0)</f>
        <v>IHST</v>
      </c>
      <c r="L218" s="62">
        <v>32874</v>
      </c>
      <c r="M218" s="29" t="s">
        <v>749</v>
      </c>
      <c r="N218" s="29" t="s">
        <v>817</v>
      </c>
      <c r="O218" s="29" t="s">
        <v>793</v>
      </c>
      <c r="P218" s="33">
        <v>35</v>
      </c>
      <c r="Q218" s="33">
        <v>31.5</v>
      </c>
      <c r="R218" s="23" t="s">
        <v>1088</v>
      </c>
      <c r="S218" s="29" t="s">
        <v>800</v>
      </c>
      <c r="T218" s="36"/>
      <c r="U218" s="20" t="s">
        <v>1112</v>
      </c>
      <c r="V218" s="51"/>
      <c r="W218" s="20"/>
      <c r="X218" s="20"/>
    </row>
    <row r="219" spans="1:24" ht="15" x14ac:dyDescent="0.25">
      <c r="A219" s="20">
        <v>2013</v>
      </c>
      <c r="B219" s="20"/>
      <c r="C219" s="54" t="s">
        <v>419</v>
      </c>
      <c r="D219" s="32" t="s">
        <v>1168</v>
      </c>
      <c r="E219" s="34" t="s">
        <v>1029</v>
      </c>
      <c r="F219" s="22">
        <v>9780674049895</v>
      </c>
      <c r="G219" s="34" t="s">
        <v>418</v>
      </c>
      <c r="H219" s="30">
        <v>9780674067325</v>
      </c>
      <c r="I219" s="39" t="e">
        <v>#N/A</v>
      </c>
      <c r="J219" s="22" t="e">
        <v>#N/A</v>
      </c>
      <c r="K219" s="22" t="str">
        <f>VLOOKUP(G219,[1]HUP_complete_2012_08_29!$J$2:$K$266,2,0)</f>
        <v>IHST</v>
      </c>
      <c r="L219" s="62">
        <v>32874</v>
      </c>
      <c r="M219" s="29" t="s">
        <v>749</v>
      </c>
      <c r="N219" s="29" t="s">
        <v>817</v>
      </c>
      <c r="O219" s="29" t="s">
        <v>791</v>
      </c>
      <c r="P219" s="33">
        <v>49.95</v>
      </c>
      <c r="Q219" s="33">
        <v>45</v>
      </c>
      <c r="R219" s="23" t="s">
        <v>1088</v>
      </c>
      <c r="S219" s="29" t="s">
        <v>800</v>
      </c>
      <c r="T219" s="36"/>
      <c r="U219" s="20" t="s">
        <v>1113</v>
      </c>
      <c r="V219" s="51"/>
      <c r="W219" s="20"/>
      <c r="X219" s="20"/>
    </row>
    <row r="220" spans="1:24" ht="15" x14ac:dyDescent="0.25">
      <c r="A220" s="20">
        <v>2013</v>
      </c>
      <c r="B220" s="20"/>
      <c r="C220" s="54" t="s">
        <v>422</v>
      </c>
      <c r="D220" s="32" t="s">
        <v>421</v>
      </c>
      <c r="E220" s="34" t="s">
        <v>1030</v>
      </c>
      <c r="F220" s="22">
        <v>9780674066762</v>
      </c>
      <c r="G220" s="34" t="s">
        <v>420</v>
      </c>
      <c r="H220" s="30">
        <v>9780674068032</v>
      </c>
      <c r="I220" s="39" t="e">
        <v>#N/A</v>
      </c>
      <c r="J220" s="22" t="e">
        <v>#N/A</v>
      </c>
      <c r="K220" s="22" t="str">
        <f>VLOOKUP(G220,[1]HUP_complete_2012_08_29!$J$2:$K$266,2,0)</f>
        <v>IHST</v>
      </c>
      <c r="L220" s="62">
        <v>32874</v>
      </c>
      <c r="M220" s="29" t="s">
        <v>749</v>
      </c>
      <c r="N220" s="29" t="s">
        <v>817</v>
      </c>
      <c r="O220" s="29" t="s">
        <v>786</v>
      </c>
      <c r="P220" s="33">
        <v>27.95</v>
      </c>
      <c r="Q220" s="33">
        <v>25.2</v>
      </c>
      <c r="R220" s="23" t="s">
        <v>1088</v>
      </c>
      <c r="S220" s="29" t="s">
        <v>800</v>
      </c>
      <c r="T220" s="36"/>
      <c r="U220" s="20" t="s">
        <v>1114</v>
      </c>
      <c r="V220" s="51"/>
      <c r="W220" s="20"/>
      <c r="X220" s="20"/>
    </row>
    <row r="221" spans="1:24" ht="15" x14ac:dyDescent="0.25">
      <c r="A221" s="20">
        <v>2013</v>
      </c>
      <c r="B221" s="20"/>
      <c r="C221" s="54" t="s">
        <v>425</v>
      </c>
      <c r="D221" s="32" t="s">
        <v>424</v>
      </c>
      <c r="E221" s="34" t="s">
        <v>1031</v>
      </c>
      <c r="F221" s="22">
        <v>9780674048621</v>
      </c>
      <c r="G221" s="34" t="s">
        <v>423</v>
      </c>
      <c r="H221" s="30">
        <v>9780674067233</v>
      </c>
      <c r="I221" s="39" t="e">
        <v>#N/A</v>
      </c>
      <c r="J221" s="22" t="e">
        <v>#N/A</v>
      </c>
      <c r="K221" s="22" t="str">
        <f>VLOOKUP(G221,[1]HUP_complete_2012_08_29!$J$2:$K$266,2,0)</f>
        <v>IHST</v>
      </c>
      <c r="L221" s="62">
        <v>32874</v>
      </c>
      <c r="M221" s="29" t="s">
        <v>749</v>
      </c>
      <c r="N221" s="29" t="s">
        <v>817</v>
      </c>
      <c r="O221" s="29" t="s">
        <v>794</v>
      </c>
      <c r="P221" s="33">
        <v>45</v>
      </c>
      <c r="Q221" s="33">
        <v>40.5</v>
      </c>
      <c r="R221" s="23" t="s">
        <v>1088</v>
      </c>
      <c r="S221" s="29" t="s">
        <v>800</v>
      </c>
      <c r="T221" s="36"/>
      <c r="U221" s="20" t="s">
        <v>1115</v>
      </c>
      <c r="V221" s="51"/>
      <c r="W221" s="20"/>
      <c r="X221" s="20"/>
    </row>
    <row r="222" spans="1:24" ht="15" x14ac:dyDescent="0.25">
      <c r="A222" s="20">
        <v>2013</v>
      </c>
      <c r="B222" s="20"/>
      <c r="C222" s="54" t="s">
        <v>427</v>
      </c>
      <c r="D222" s="32" t="s">
        <v>1176</v>
      </c>
      <c r="E222" s="34" t="s">
        <v>1032</v>
      </c>
      <c r="F222" s="22">
        <v>9780674059108</v>
      </c>
      <c r="G222" s="34" t="s">
        <v>426</v>
      </c>
      <c r="H222" s="30">
        <v>9780674067455</v>
      </c>
      <c r="I222" s="39" t="e">
        <v>#N/A</v>
      </c>
      <c r="J222" s="22" t="e">
        <v>#N/A</v>
      </c>
      <c r="K222" s="22" t="str">
        <f>VLOOKUP(G222,[1]HUP_complete_2012_08_29!$J$2:$K$266,2,0)</f>
        <v>IHST</v>
      </c>
      <c r="L222" s="62">
        <v>32874</v>
      </c>
      <c r="M222" s="29" t="s">
        <v>749</v>
      </c>
      <c r="N222" s="29" t="s">
        <v>817</v>
      </c>
      <c r="O222" s="29" t="s">
        <v>791</v>
      </c>
      <c r="P222" s="33">
        <v>49.95</v>
      </c>
      <c r="Q222" s="33">
        <v>45</v>
      </c>
      <c r="R222" s="23" t="s">
        <v>1088</v>
      </c>
      <c r="S222" s="29" t="s">
        <v>800</v>
      </c>
      <c r="T222" s="36"/>
      <c r="U222" s="20" t="s">
        <v>1116</v>
      </c>
      <c r="V222" s="51"/>
      <c r="W222" s="20"/>
      <c r="X222" s="20"/>
    </row>
    <row r="223" spans="1:24" ht="15" x14ac:dyDescent="0.25">
      <c r="A223" s="20"/>
      <c r="B223" s="20"/>
      <c r="C223" s="54" t="s">
        <v>430</v>
      </c>
      <c r="D223" s="32" t="s">
        <v>429</v>
      </c>
      <c r="E223" s="34" t="s">
        <v>1033</v>
      </c>
      <c r="F223" s="22">
        <v>9780674049444</v>
      </c>
      <c r="G223" s="34" t="s">
        <v>428</v>
      </c>
      <c r="H223" s="30">
        <v>9780674067295</v>
      </c>
      <c r="I223" s="39" t="e">
        <v>#N/A</v>
      </c>
      <c r="J223" s="22" t="e">
        <v>#N/A</v>
      </c>
      <c r="K223" s="22" t="str">
        <f>VLOOKUP(G223,[1]HUP_complete_2012_08_29!$J$2:$K$266,2,0)</f>
        <v>IHST</v>
      </c>
      <c r="L223" s="62">
        <v>32874</v>
      </c>
      <c r="M223" s="29" t="s">
        <v>749</v>
      </c>
      <c r="N223" s="29" t="s">
        <v>817</v>
      </c>
      <c r="O223" s="29" t="s">
        <v>794</v>
      </c>
      <c r="P223" s="33">
        <v>26.95</v>
      </c>
      <c r="Q223" s="33">
        <v>24.3</v>
      </c>
      <c r="R223" s="23" t="s">
        <v>1088</v>
      </c>
      <c r="S223" s="29" t="s">
        <v>800</v>
      </c>
      <c r="T223" s="36"/>
      <c r="U223" s="20" t="s">
        <v>1117</v>
      </c>
      <c r="V223" s="51"/>
      <c r="W223" s="20"/>
      <c r="X223" s="20"/>
    </row>
    <row r="224" spans="1:24" ht="15" x14ac:dyDescent="0.25">
      <c r="A224" s="20"/>
      <c r="B224" s="20"/>
      <c r="C224" s="54" t="s">
        <v>433</v>
      </c>
      <c r="D224" s="32" t="s">
        <v>432</v>
      </c>
      <c r="E224" s="34" t="s">
        <v>1034</v>
      </c>
      <c r="F224" s="22">
        <v>9780674066472</v>
      </c>
      <c r="G224" s="34" t="s">
        <v>431</v>
      </c>
      <c r="H224" s="30">
        <v>9780674068018</v>
      </c>
      <c r="I224" s="39" t="e">
        <v>#N/A</v>
      </c>
      <c r="J224" s="22" t="e">
        <v>#N/A</v>
      </c>
      <c r="K224" s="22" t="str">
        <f>VLOOKUP(G224,[1]HUP_complete_2012_08_29!$J$2:$K$266,2,0)</f>
        <v>IHST</v>
      </c>
      <c r="L224" s="62">
        <v>32874</v>
      </c>
      <c r="M224" s="29" t="s">
        <v>749</v>
      </c>
      <c r="N224" s="29" t="s">
        <v>817</v>
      </c>
      <c r="O224" s="29" t="s">
        <v>783</v>
      </c>
      <c r="P224" s="33">
        <v>39.950000000000003</v>
      </c>
      <c r="Q224" s="33">
        <v>36</v>
      </c>
      <c r="R224" s="23" t="s">
        <v>1088</v>
      </c>
      <c r="S224" s="29" t="s">
        <v>800</v>
      </c>
      <c r="T224" s="36"/>
      <c r="U224" s="20" t="s">
        <v>1118</v>
      </c>
      <c r="V224" s="51"/>
      <c r="W224" s="20"/>
      <c r="X224" s="20"/>
    </row>
    <row r="225" spans="1:24" ht="15" x14ac:dyDescent="0.25">
      <c r="A225" s="20">
        <v>2013</v>
      </c>
      <c r="B225" s="20"/>
      <c r="C225" s="54" t="s">
        <v>436</v>
      </c>
      <c r="D225" s="32" t="s">
        <v>435</v>
      </c>
      <c r="E225" s="34" t="s">
        <v>1035</v>
      </c>
      <c r="F225" s="22">
        <v>9780674059863</v>
      </c>
      <c r="G225" s="34" t="s">
        <v>434</v>
      </c>
      <c r="H225" s="30">
        <v>9780674067486</v>
      </c>
      <c r="I225" s="39" t="e">
        <v>#N/A</v>
      </c>
      <c r="J225" s="22" t="e">
        <v>#N/A</v>
      </c>
      <c r="K225" s="22" t="str">
        <f>VLOOKUP(G225,[1]HUP_complete_2012_08_29!$J$2:$K$266,2,0)</f>
        <v>IHST</v>
      </c>
      <c r="L225" s="62">
        <v>32874</v>
      </c>
      <c r="M225" s="29" t="s">
        <v>749</v>
      </c>
      <c r="N225" s="29" t="s">
        <v>817</v>
      </c>
      <c r="O225" s="29" t="s">
        <v>786</v>
      </c>
      <c r="P225" s="33">
        <v>39.950000000000003</v>
      </c>
      <c r="Q225" s="33">
        <v>36</v>
      </c>
      <c r="R225" s="23" t="s">
        <v>1088</v>
      </c>
      <c r="S225" s="29" t="s">
        <v>800</v>
      </c>
      <c r="T225" s="36"/>
      <c r="U225" s="20" t="s">
        <v>1119</v>
      </c>
      <c r="V225" s="51"/>
      <c r="W225" s="20"/>
      <c r="X225" s="20"/>
    </row>
    <row r="226" spans="1:24" ht="15" x14ac:dyDescent="0.25">
      <c r="A226" s="20"/>
      <c r="B226" s="20"/>
      <c r="C226" s="54" t="s">
        <v>439</v>
      </c>
      <c r="D226" s="32" t="s">
        <v>438</v>
      </c>
      <c r="E226" s="34" t="s">
        <v>1036</v>
      </c>
      <c r="F226" s="22">
        <v>9780674066328</v>
      </c>
      <c r="G226" s="34" t="s">
        <v>437</v>
      </c>
      <c r="H226" s="30">
        <v>9780674067844</v>
      </c>
      <c r="I226" s="39" t="e">
        <v>#N/A</v>
      </c>
      <c r="J226" s="22" t="e">
        <v>#N/A</v>
      </c>
      <c r="K226" s="22" t="str">
        <f>VLOOKUP(G226,[1]HUP_complete_2012_08_29!$J$2:$K$266,2,0)</f>
        <v>IHST</v>
      </c>
      <c r="L226" s="62">
        <v>32874</v>
      </c>
      <c r="M226" s="29" t="s">
        <v>749</v>
      </c>
      <c r="N226" s="29" t="s">
        <v>817</v>
      </c>
      <c r="O226" s="29" t="s">
        <v>786</v>
      </c>
      <c r="P226" s="33">
        <v>49.95</v>
      </c>
      <c r="Q226" s="33">
        <v>45</v>
      </c>
      <c r="R226" s="23" t="s">
        <v>1088</v>
      </c>
      <c r="S226" s="29" t="s">
        <v>800</v>
      </c>
      <c r="T226" s="36"/>
      <c r="U226" s="20" t="s">
        <v>1120</v>
      </c>
      <c r="V226" s="51"/>
      <c r="W226" s="20"/>
      <c r="X226" s="20"/>
    </row>
    <row r="227" spans="1:24" ht="15" x14ac:dyDescent="0.25">
      <c r="A227" s="20"/>
      <c r="B227" s="20"/>
      <c r="C227" s="54" t="s">
        <v>442</v>
      </c>
      <c r="D227" s="32" t="s">
        <v>441</v>
      </c>
      <c r="E227" s="34" t="s">
        <v>1037</v>
      </c>
      <c r="F227" s="22">
        <v>9780674066793</v>
      </c>
      <c r="G227" s="34" t="s">
        <v>440</v>
      </c>
      <c r="H227" s="30">
        <v>9780674067516</v>
      </c>
      <c r="I227" s="39" t="e">
        <v>#N/A</v>
      </c>
      <c r="J227" s="22" t="e">
        <v>#N/A</v>
      </c>
      <c r="K227" s="22" t="str">
        <f>VLOOKUP(G227,[1]HUP_complete_2012_08_29!$J$2:$K$266,2,0)</f>
        <v>IHST</v>
      </c>
      <c r="L227" s="62">
        <v>32874</v>
      </c>
      <c r="M227" s="29" t="s">
        <v>749</v>
      </c>
      <c r="N227" s="29" t="s">
        <v>817</v>
      </c>
      <c r="O227" s="29" t="s">
        <v>794</v>
      </c>
      <c r="P227" s="33">
        <v>35</v>
      </c>
      <c r="Q227" s="33">
        <v>31.5</v>
      </c>
      <c r="R227" s="23" t="s">
        <v>1088</v>
      </c>
      <c r="S227" s="29" t="s">
        <v>800</v>
      </c>
      <c r="T227" s="36"/>
      <c r="U227" s="20" t="s">
        <v>1121</v>
      </c>
      <c r="V227" s="51"/>
      <c r="W227" s="20"/>
      <c r="X227" s="20"/>
    </row>
    <row r="228" spans="1:24" ht="15" x14ac:dyDescent="0.25">
      <c r="A228" s="20"/>
      <c r="B228" s="20"/>
      <c r="C228" s="54" t="s">
        <v>445</v>
      </c>
      <c r="D228" s="32" t="s">
        <v>444</v>
      </c>
      <c r="E228" s="34" t="s">
        <v>1038</v>
      </c>
      <c r="F228" s="22">
        <v>9780674059115</v>
      </c>
      <c r="G228" s="34" t="s">
        <v>443</v>
      </c>
      <c r="H228" s="30">
        <v>9780674067462</v>
      </c>
      <c r="I228" s="39" t="e">
        <v>#N/A</v>
      </c>
      <c r="J228" s="22" t="e">
        <v>#N/A</v>
      </c>
      <c r="K228" s="22" t="str">
        <f>VLOOKUP(G228,[1]HUP_complete_2012_08_29!$J$2:$K$266,2,0)</f>
        <v>IHST</v>
      </c>
      <c r="L228" s="62">
        <v>32874</v>
      </c>
      <c r="M228" s="29" t="s">
        <v>749</v>
      </c>
      <c r="N228" s="29" t="s">
        <v>817</v>
      </c>
      <c r="O228" s="29" t="s">
        <v>783</v>
      </c>
      <c r="P228" s="33">
        <v>35</v>
      </c>
      <c r="Q228" s="33">
        <v>31.5</v>
      </c>
      <c r="R228" s="23" t="s">
        <v>1088</v>
      </c>
      <c r="S228" s="29" t="s">
        <v>800</v>
      </c>
      <c r="T228" s="36"/>
      <c r="U228" s="20" t="s">
        <v>1122</v>
      </c>
      <c r="V228" s="51"/>
      <c r="W228" s="20"/>
      <c r="X228" s="20"/>
    </row>
    <row r="229" spans="1:24" ht="15" x14ac:dyDescent="0.25">
      <c r="A229" s="20">
        <v>2013</v>
      </c>
      <c r="B229" s="20"/>
      <c r="C229" s="54" t="s">
        <v>448</v>
      </c>
      <c r="D229" s="32" t="s">
        <v>447</v>
      </c>
      <c r="E229" s="34" t="s">
        <v>1039</v>
      </c>
      <c r="F229" s="22">
        <v>9780674066816</v>
      </c>
      <c r="G229" s="34" t="s">
        <v>446</v>
      </c>
      <c r="H229" s="30">
        <v>9780674067974</v>
      </c>
      <c r="I229" s="39" t="e">
        <v>#N/A</v>
      </c>
      <c r="J229" s="22" t="e">
        <v>#N/A</v>
      </c>
      <c r="K229" s="22" t="str">
        <f>VLOOKUP(G229,[1]HUP_complete_2012_08_29!$J$2:$K$266,2,0)</f>
        <v>IHST</v>
      </c>
      <c r="L229" s="62">
        <v>32874</v>
      </c>
      <c r="M229" s="29" t="s">
        <v>749</v>
      </c>
      <c r="N229" s="29" t="s">
        <v>817</v>
      </c>
      <c r="O229" s="29" t="s">
        <v>788</v>
      </c>
      <c r="P229" s="33">
        <v>45</v>
      </c>
      <c r="Q229" s="33">
        <v>40.5</v>
      </c>
      <c r="R229" s="23" t="s">
        <v>1088</v>
      </c>
      <c r="S229" s="29" t="s">
        <v>800</v>
      </c>
      <c r="T229" s="36"/>
      <c r="U229" s="20" t="s">
        <v>1123</v>
      </c>
      <c r="V229" s="51"/>
      <c r="W229" s="20"/>
      <c r="X229" s="20"/>
    </row>
    <row r="230" spans="1:24" ht="15" x14ac:dyDescent="0.25">
      <c r="A230" s="20">
        <v>2013</v>
      </c>
      <c r="B230" s="20"/>
      <c r="C230" s="54" t="s">
        <v>451</v>
      </c>
      <c r="D230" s="32" t="s">
        <v>450</v>
      </c>
      <c r="E230" s="34" t="s">
        <v>1040</v>
      </c>
      <c r="F230" s="22">
        <v>9780674055414</v>
      </c>
      <c r="G230" s="34" t="s">
        <v>449</v>
      </c>
      <c r="H230" s="30">
        <v>9780674067370</v>
      </c>
      <c r="I230" s="39" t="e">
        <v>#N/A</v>
      </c>
      <c r="J230" s="22" t="e">
        <v>#N/A</v>
      </c>
      <c r="K230" s="22" t="str">
        <f>VLOOKUP(G230,[1]HUP_complete_2012_08_29!$J$2:$K$266,2,0)</f>
        <v>IHST</v>
      </c>
      <c r="L230" s="62">
        <v>32874</v>
      </c>
      <c r="M230" s="29" t="s">
        <v>749</v>
      </c>
      <c r="N230" s="29" t="s">
        <v>817</v>
      </c>
      <c r="O230" s="29" t="s">
        <v>791</v>
      </c>
      <c r="P230" s="33">
        <v>49.95</v>
      </c>
      <c r="Q230" s="33">
        <v>45</v>
      </c>
      <c r="R230" s="23" t="s">
        <v>1088</v>
      </c>
      <c r="S230" s="29" t="s">
        <v>800</v>
      </c>
      <c r="T230" s="36"/>
      <c r="U230" s="20" t="s">
        <v>1124</v>
      </c>
      <c r="V230" s="51"/>
      <c r="W230" s="20"/>
      <c r="X230" s="20"/>
    </row>
    <row r="231" spans="1:24" ht="15" x14ac:dyDescent="0.25">
      <c r="A231" s="20"/>
      <c r="B231" s="20"/>
      <c r="C231" s="54" t="s">
        <v>454</v>
      </c>
      <c r="D231" s="32" t="s">
        <v>453</v>
      </c>
      <c r="E231" s="34" t="s">
        <v>1041</v>
      </c>
      <c r="F231" s="22">
        <v>9780674066830</v>
      </c>
      <c r="G231" s="34" t="s">
        <v>452</v>
      </c>
      <c r="H231" s="30">
        <v>9780674068087</v>
      </c>
      <c r="I231" s="39" t="e">
        <v>#N/A</v>
      </c>
      <c r="J231" s="22" t="e">
        <v>#N/A</v>
      </c>
      <c r="K231" s="22" t="str">
        <f>VLOOKUP(G231,[1]HUP_complete_2012_08_29!$J$2:$K$266,2,0)</f>
        <v>IHST</v>
      </c>
      <c r="L231" s="62">
        <v>32874</v>
      </c>
      <c r="M231" s="29" t="s">
        <v>749</v>
      </c>
      <c r="N231" s="29" t="s">
        <v>817</v>
      </c>
      <c r="O231" s="29" t="s">
        <v>783</v>
      </c>
      <c r="P231" s="33">
        <v>35</v>
      </c>
      <c r="Q231" s="33">
        <v>31.5</v>
      </c>
      <c r="R231" s="23" t="s">
        <v>1088</v>
      </c>
      <c r="S231" s="29" t="s">
        <v>800</v>
      </c>
      <c r="T231" s="36"/>
      <c r="U231" s="20" t="s">
        <v>1125</v>
      </c>
      <c r="V231" s="51"/>
      <c r="W231" s="20"/>
      <c r="X231" s="20"/>
    </row>
    <row r="232" spans="1:24" ht="15" x14ac:dyDescent="0.25">
      <c r="A232" s="20">
        <v>2013</v>
      </c>
      <c r="B232" s="20"/>
      <c r="C232" s="54" t="s">
        <v>457</v>
      </c>
      <c r="D232" s="32" t="s">
        <v>456</v>
      </c>
      <c r="E232" s="34" t="s">
        <v>1042</v>
      </c>
      <c r="F232" s="22">
        <v>9780674047129</v>
      </c>
      <c r="G232" s="34" t="s">
        <v>455</v>
      </c>
      <c r="H232" s="30">
        <v>9780674067196</v>
      </c>
      <c r="I232" s="39" t="e">
        <v>#N/A</v>
      </c>
      <c r="J232" s="22" t="e">
        <v>#N/A</v>
      </c>
      <c r="K232" s="22" t="str">
        <f>VLOOKUP(G232,[1]HUP_complete_2012_08_29!$J$2:$K$266,2,0)</f>
        <v>IHST</v>
      </c>
      <c r="L232" s="62">
        <v>32874</v>
      </c>
      <c r="M232" s="29" t="s">
        <v>749</v>
      </c>
      <c r="N232" s="29" t="s">
        <v>817</v>
      </c>
      <c r="O232" s="29" t="s">
        <v>788</v>
      </c>
      <c r="P232" s="33">
        <v>35</v>
      </c>
      <c r="Q232" s="33">
        <v>31.5</v>
      </c>
      <c r="R232" s="23" t="s">
        <v>1088</v>
      </c>
      <c r="S232" s="29" t="s">
        <v>800</v>
      </c>
      <c r="T232" s="36"/>
      <c r="U232" s="20" t="s">
        <v>1126</v>
      </c>
      <c r="V232" s="51"/>
      <c r="W232" s="20"/>
      <c r="X232" s="20"/>
    </row>
    <row r="233" spans="1:24" ht="15" x14ac:dyDescent="0.25">
      <c r="A233" s="55">
        <v>2013</v>
      </c>
      <c r="B233" s="55" t="s">
        <v>1191</v>
      </c>
      <c r="C233" s="56" t="s">
        <v>1178</v>
      </c>
      <c r="D233" s="32" t="s">
        <v>459</v>
      </c>
      <c r="E233" s="34" t="s">
        <v>1043</v>
      </c>
      <c r="F233" s="22">
        <v>9780674066847</v>
      </c>
      <c r="G233" s="34" t="s">
        <v>458</v>
      </c>
      <c r="H233" s="30">
        <v>9780674067585</v>
      </c>
      <c r="I233" s="39" t="e">
        <v>#N/A</v>
      </c>
      <c r="J233" s="22" t="e">
        <v>#N/A</v>
      </c>
      <c r="K233" s="22" t="str">
        <f>VLOOKUP(G233,[1]HUP_complete_2012_08_29!$J$2:$K$266,2,0)</f>
        <v>IHST</v>
      </c>
      <c r="L233" s="62">
        <v>32874</v>
      </c>
      <c r="M233" s="29" t="s">
        <v>749</v>
      </c>
      <c r="N233" s="29" t="s">
        <v>817</v>
      </c>
      <c r="O233" s="29" t="s">
        <v>791</v>
      </c>
      <c r="P233" s="33">
        <v>45</v>
      </c>
      <c r="Q233" s="33">
        <v>40.5</v>
      </c>
      <c r="R233" s="23" t="s">
        <v>1089</v>
      </c>
      <c r="S233" s="29" t="s">
        <v>800</v>
      </c>
      <c r="T233" s="36"/>
      <c r="U233" s="20" t="s">
        <v>1127</v>
      </c>
      <c r="V233" s="51"/>
      <c r="W233" s="20"/>
      <c r="X233" s="20"/>
    </row>
    <row r="234" spans="1:24" ht="15" x14ac:dyDescent="0.25">
      <c r="A234" s="20">
        <v>2013</v>
      </c>
      <c r="B234" s="20"/>
      <c r="C234" s="54" t="s">
        <v>462</v>
      </c>
      <c r="D234" s="32" t="s">
        <v>461</v>
      </c>
      <c r="E234" s="34" t="s">
        <v>1044</v>
      </c>
      <c r="F234" s="22">
        <v>9780674045859</v>
      </c>
      <c r="G234" s="34" t="s">
        <v>460</v>
      </c>
      <c r="H234" s="30">
        <v>9780674067172</v>
      </c>
      <c r="I234" s="39" t="e">
        <v>#N/A</v>
      </c>
      <c r="J234" s="22" t="e">
        <v>#N/A</v>
      </c>
      <c r="K234" s="22" t="str">
        <f>VLOOKUP(G234,[1]HUP_complete_2012_08_29!$J$2:$K$266,2,0)</f>
        <v>IHST</v>
      </c>
      <c r="L234" s="62">
        <v>32874</v>
      </c>
      <c r="M234" s="29" t="s">
        <v>749</v>
      </c>
      <c r="N234" s="29" t="s">
        <v>817</v>
      </c>
      <c r="O234" s="29" t="s">
        <v>783</v>
      </c>
      <c r="P234" s="33">
        <v>35</v>
      </c>
      <c r="Q234" s="33">
        <v>31.5</v>
      </c>
      <c r="R234" s="23" t="s">
        <v>1088</v>
      </c>
      <c r="S234" s="29" t="s">
        <v>800</v>
      </c>
      <c r="T234" s="36"/>
      <c r="U234" s="20" t="s">
        <v>1128</v>
      </c>
      <c r="V234" s="51"/>
      <c r="W234" s="20" t="s">
        <v>1167</v>
      </c>
      <c r="X234" s="20"/>
    </row>
    <row r="235" spans="1:24" ht="15" x14ac:dyDescent="0.25">
      <c r="A235" s="20">
        <v>2013</v>
      </c>
      <c r="B235" s="20"/>
      <c r="C235" s="54" t="s">
        <v>465</v>
      </c>
      <c r="D235" s="32" t="s">
        <v>464</v>
      </c>
      <c r="E235" s="34" t="s">
        <v>1045</v>
      </c>
      <c r="F235" s="22">
        <v>9780674066465</v>
      </c>
      <c r="G235" s="34" t="s">
        <v>463</v>
      </c>
      <c r="H235" s="30">
        <v>9780674067561</v>
      </c>
      <c r="I235" s="39" t="e">
        <v>#N/A</v>
      </c>
      <c r="J235" s="22" t="e">
        <v>#N/A</v>
      </c>
      <c r="K235" s="22" t="str">
        <f>VLOOKUP(G235,[1]HUP_complete_2012_08_29!$J$2:$K$266,2,0)</f>
        <v>IHST</v>
      </c>
      <c r="L235" s="62">
        <v>32874</v>
      </c>
      <c r="M235" s="29" t="s">
        <v>749</v>
      </c>
      <c r="N235" s="29" t="s">
        <v>817</v>
      </c>
      <c r="O235" s="29" t="s">
        <v>791</v>
      </c>
      <c r="P235" s="33">
        <v>55</v>
      </c>
      <c r="Q235" s="33">
        <v>49.5</v>
      </c>
      <c r="R235" s="23" t="s">
        <v>1089</v>
      </c>
      <c r="S235" s="29" t="s">
        <v>800</v>
      </c>
      <c r="T235" s="36"/>
      <c r="U235" s="20" t="s">
        <v>1129</v>
      </c>
      <c r="V235" s="51"/>
      <c r="W235" s="20"/>
      <c r="X235" s="20"/>
    </row>
    <row r="236" spans="1:24" ht="15" x14ac:dyDescent="0.25">
      <c r="A236" s="20">
        <v>2013</v>
      </c>
      <c r="B236" s="20"/>
      <c r="C236" s="54" t="s">
        <v>467</v>
      </c>
      <c r="D236" s="31" t="s">
        <v>637</v>
      </c>
      <c r="E236" s="34" t="s">
        <v>1046</v>
      </c>
      <c r="F236" s="22">
        <v>9780674064461</v>
      </c>
      <c r="G236" s="34" t="s">
        <v>466</v>
      </c>
      <c r="H236" s="30">
        <v>9780674067769</v>
      </c>
      <c r="I236" s="39" t="e">
        <v>#N/A</v>
      </c>
      <c r="J236" s="22" t="e">
        <v>#N/A</v>
      </c>
      <c r="K236" s="22" t="str">
        <f>VLOOKUP(G236,[1]HUP_complete_2012_08_29!$J$2:$K$266,2,0)</f>
        <v>IHST</v>
      </c>
      <c r="L236" s="62">
        <v>32874</v>
      </c>
      <c r="M236" s="29" t="s">
        <v>749</v>
      </c>
      <c r="N236" s="29" t="s">
        <v>817</v>
      </c>
      <c r="O236" s="29" t="s">
        <v>789</v>
      </c>
      <c r="P236" s="33">
        <v>45</v>
      </c>
      <c r="Q236" s="33">
        <v>40.5</v>
      </c>
      <c r="R236" s="23" t="s">
        <v>1089</v>
      </c>
      <c r="S236" s="29" t="s">
        <v>800</v>
      </c>
      <c r="T236" s="36"/>
      <c r="U236" s="20" t="s">
        <v>1130</v>
      </c>
      <c r="V236" s="51"/>
      <c r="W236" s="20"/>
      <c r="X236" s="20"/>
    </row>
    <row r="237" spans="1:24" ht="15" x14ac:dyDescent="0.25">
      <c r="A237" s="20"/>
      <c r="B237" s="20"/>
      <c r="C237" s="54" t="s">
        <v>470</v>
      </c>
      <c r="D237" s="32" t="s">
        <v>469</v>
      </c>
      <c r="E237" s="34" t="s">
        <v>1047</v>
      </c>
      <c r="F237" s="22">
        <v>9780674047488</v>
      </c>
      <c r="G237" s="34" t="s">
        <v>468</v>
      </c>
      <c r="H237" s="30">
        <v>9780674067202</v>
      </c>
      <c r="I237" s="39" t="e">
        <v>#N/A</v>
      </c>
      <c r="J237" s="22" t="e">
        <v>#N/A</v>
      </c>
      <c r="K237" s="22" t="str">
        <f>VLOOKUP(G237,[1]HUP_complete_2012_08_29!$J$2:$K$266,2,0)</f>
        <v>IHST</v>
      </c>
      <c r="L237" s="62">
        <v>32874</v>
      </c>
      <c r="M237" s="29" t="s">
        <v>749</v>
      </c>
      <c r="N237" s="29" t="s">
        <v>817</v>
      </c>
      <c r="O237" s="29" t="s">
        <v>783</v>
      </c>
      <c r="P237" s="33">
        <v>35</v>
      </c>
      <c r="Q237" s="33">
        <v>31.5</v>
      </c>
      <c r="R237" s="23" t="s">
        <v>1089</v>
      </c>
      <c r="S237" s="29" t="s">
        <v>800</v>
      </c>
      <c r="T237" s="36"/>
      <c r="U237" s="20" t="s">
        <v>1131</v>
      </c>
      <c r="V237" s="51"/>
      <c r="W237" s="20"/>
      <c r="X237" s="20"/>
    </row>
    <row r="238" spans="1:24" ht="15" x14ac:dyDescent="0.25">
      <c r="A238" s="20"/>
      <c r="B238" s="20"/>
      <c r="C238" s="54" t="s">
        <v>473</v>
      </c>
      <c r="D238" s="32" t="s">
        <v>472</v>
      </c>
      <c r="E238" s="34" t="s">
        <v>1048</v>
      </c>
      <c r="F238" s="22">
        <v>9780674057555</v>
      </c>
      <c r="G238" s="34" t="s">
        <v>471</v>
      </c>
      <c r="H238" s="30">
        <v>9780674067349</v>
      </c>
      <c r="I238" s="39" t="e">
        <v>#N/A</v>
      </c>
      <c r="J238" s="22" t="e">
        <v>#N/A</v>
      </c>
      <c r="K238" s="22" t="str">
        <f>VLOOKUP(G238,[1]HUP_complete_2012_08_29!$J$2:$K$266,2,0)</f>
        <v>IHST</v>
      </c>
      <c r="L238" s="62">
        <v>32874</v>
      </c>
      <c r="M238" s="29" t="s">
        <v>749</v>
      </c>
      <c r="N238" s="29" t="s">
        <v>817</v>
      </c>
      <c r="O238" s="29" t="s">
        <v>787</v>
      </c>
      <c r="P238" s="33">
        <v>29.95</v>
      </c>
      <c r="Q238" s="33">
        <v>27</v>
      </c>
      <c r="R238" s="23" t="s">
        <v>1088</v>
      </c>
      <c r="S238" s="29" t="s">
        <v>800</v>
      </c>
      <c r="T238" s="36"/>
      <c r="U238" s="20" t="s">
        <v>1132</v>
      </c>
      <c r="V238" s="51"/>
      <c r="W238" s="20"/>
      <c r="X238" s="20"/>
    </row>
    <row r="239" spans="1:24" ht="15" x14ac:dyDescent="0.25">
      <c r="A239" s="20"/>
      <c r="B239" s="20"/>
      <c r="C239" s="54" t="s">
        <v>476</v>
      </c>
      <c r="D239" s="32" t="s">
        <v>475</v>
      </c>
      <c r="E239" s="34" t="s">
        <v>1049</v>
      </c>
      <c r="F239" s="22">
        <v>9780674066342</v>
      </c>
      <c r="G239" s="34" t="s">
        <v>474</v>
      </c>
      <c r="H239" s="30">
        <v>9780674067806</v>
      </c>
      <c r="I239" s="39" t="e">
        <v>#N/A</v>
      </c>
      <c r="J239" s="22" t="e">
        <v>#N/A</v>
      </c>
      <c r="K239" s="22" t="str">
        <f>VLOOKUP(G239,[1]HUP_complete_2012_08_29!$J$2:$K$266,2,0)</f>
        <v>IHST</v>
      </c>
      <c r="L239" s="62">
        <v>32874</v>
      </c>
      <c r="M239" s="29" t="s">
        <v>749</v>
      </c>
      <c r="N239" s="29" t="s">
        <v>817</v>
      </c>
      <c r="O239" s="29" t="s">
        <v>783</v>
      </c>
      <c r="P239" s="33">
        <v>59.95</v>
      </c>
      <c r="Q239" s="33">
        <v>54</v>
      </c>
      <c r="R239" s="23" t="s">
        <v>1088</v>
      </c>
      <c r="S239" s="29" t="s">
        <v>800</v>
      </c>
      <c r="T239" s="36"/>
      <c r="U239" s="20" t="s">
        <v>1133</v>
      </c>
      <c r="V239" s="51"/>
      <c r="W239" s="20"/>
      <c r="X239" s="20"/>
    </row>
    <row r="240" spans="1:24" ht="15" x14ac:dyDescent="0.25">
      <c r="A240" s="20">
        <v>2013</v>
      </c>
      <c r="B240" s="20"/>
      <c r="C240" s="54" t="s">
        <v>479</v>
      </c>
      <c r="D240" s="32" t="s">
        <v>478</v>
      </c>
      <c r="E240" s="34" t="s">
        <v>1050</v>
      </c>
      <c r="F240" s="22">
        <v>9780674066878</v>
      </c>
      <c r="G240" s="34" t="s">
        <v>477</v>
      </c>
      <c r="H240" s="30">
        <v>9780674067851</v>
      </c>
      <c r="I240" s="39" t="e">
        <v>#N/A</v>
      </c>
      <c r="J240" s="22" t="e">
        <v>#N/A</v>
      </c>
      <c r="K240" s="22" t="str">
        <f>VLOOKUP(G240,[1]HUP_complete_2012_08_29!$J$2:$K$266,2,0)</f>
        <v>IHST</v>
      </c>
      <c r="L240" s="62">
        <v>32874</v>
      </c>
      <c r="M240" s="29" t="s">
        <v>749</v>
      </c>
      <c r="N240" s="29" t="s">
        <v>817</v>
      </c>
      <c r="O240" s="29" t="s">
        <v>794</v>
      </c>
      <c r="P240" s="33">
        <v>65</v>
      </c>
      <c r="Q240" s="33">
        <v>58.5</v>
      </c>
      <c r="R240" s="23" t="s">
        <v>1089</v>
      </c>
      <c r="S240" s="29" t="s">
        <v>800</v>
      </c>
      <c r="T240" s="36"/>
      <c r="U240" s="20" t="s">
        <v>1134</v>
      </c>
      <c r="V240" s="51"/>
      <c r="W240" s="20"/>
      <c r="X240" s="20"/>
    </row>
    <row r="241" spans="1:24" ht="15" x14ac:dyDescent="0.25">
      <c r="A241" s="20"/>
      <c r="B241" s="55" t="s">
        <v>1192</v>
      </c>
      <c r="C241" s="54" t="s">
        <v>482</v>
      </c>
      <c r="D241" s="32" t="s">
        <v>481</v>
      </c>
      <c r="E241" s="34" t="s">
        <v>1051</v>
      </c>
      <c r="F241" s="22">
        <v>9780674065949</v>
      </c>
      <c r="G241" s="34" t="s">
        <v>480</v>
      </c>
      <c r="H241" s="30">
        <v>9780674067653</v>
      </c>
      <c r="I241" s="39" t="e">
        <v>#N/A</v>
      </c>
      <c r="J241" s="22" t="e">
        <v>#N/A</v>
      </c>
      <c r="K241" s="22" t="str">
        <f>VLOOKUP(G241,[1]HUP_complete_2012_08_29!$J$2:$K$266,2,0)</f>
        <v>IHST</v>
      </c>
      <c r="L241" s="62">
        <v>32874</v>
      </c>
      <c r="M241" s="29" t="s">
        <v>749</v>
      </c>
      <c r="N241" s="29" t="s">
        <v>817</v>
      </c>
      <c r="O241" s="29" t="s">
        <v>783</v>
      </c>
      <c r="P241" s="33">
        <v>49.95</v>
      </c>
      <c r="Q241" s="33">
        <v>45</v>
      </c>
      <c r="R241" s="23" t="s">
        <v>1088</v>
      </c>
      <c r="S241" s="29" t="s">
        <v>800</v>
      </c>
      <c r="T241" s="36"/>
      <c r="U241" s="20" t="s">
        <v>1135</v>
      </c>
      <c r="V241" s="51" t="s">
        <v>1180</v>
      </c>
      <c r="W241" s="20"/>
      <c r="X241" s="20"/>
    </row>
    <row r="242" spans="1:24" ht="15" x14ac:dyDescent="0.25">
      <c r="A242" s="20"/>
      <c r="B242" s="20"/>
      <c r="C242" s="54" t="s">
        <v>1182</v>
      </c>
      <c r="D242" s="32" t="s">
        <v>484</v>
      </c>
      <c r="E242" s="34" t="s">
        <v>1052</v>
      </c>
      <c r="F242" s="22">
        <v>9780674066427</v>
      </c>
      <c r="G242" s="34" t="s">
        <v>483</v>
      </c>
      <c r="H242" s="30">
        <v>9780674067936</v>
      </c>
      <c r="I242" s="39" t="e">
        <v>#N/A</v>
      </c>
      <c r="J242" s="22" t="e">
        <v>#N/A</v>
      </c>
      <c r="K242" s="22" t="str">
        <f>VLOOKUP(G242,[1]HUP_complete_2012_08_29!$J$2:$K$266,2,0)</f>
        <v>IHST</v>
      </c>
      <c r="L242" s="62">
        <v>32874</v>
      </c>
      <c r="M242" s="29" t="s">
        <v>749</v>
      </c>
      <c r="N242" s="29" t="s">
        <v>817</v>
      </c>
      <c r="O242" s="29" t="s">
        <v>794</v>
      </c>
      <c r="P242" s="33">
        <v>26.95</v>
      </c>
      <c r="Q242" s="33">
        <v>24.3</v>
      </c>
      <c r="R242" s="23" t="s">
        <v>1088</v>
      </c>
      <c r="S242" s="29" t="s">
        <v>800</v>
      </c>
      <c r="T242" s="36"/>
      <c r="U242" s="20" t="s">
        <v>1136</v>
      </c>
      <c r="V242" s="51"/>
      <c r="W242" s="20"/>
      <c r="X242" s="20"/>
    </row>
    <row r="243" spans="1:24" ht="15" x14ac:dyDescent="0.25">
      <c r="A243" s="20"/>
      <c r="B243" s="55" t="s">
        <v>1193</v>
      </c>
      <c r="C243" s="54" t="s">
        <v>487</v>
      </c>
      <c r="D243" s="32" t="s">
        <v>486</v>
      </c>
      <c r="E243" s="34" t="s">
        <v>1053</v>
      </c>
      <c r="F243" s="22">
        <v>9780674050525</v>
      </c>
      <c r="G243" s="34" t="s">
        <v>485</v>
      </c>
      <c r="H243" s="30">
        <v>9780674067356</v>
      </c>
      <c r="I243" s="39" t="e">
        <v>#N/A</v>
      </c>
      <c r="J243" s="22" t="e">
        <v>#N/A</v>
      </c>
      <c r="K243" s="22" t="str">
        <f>VLOOKUP(G243,[1]HUP_complete_2012_08_29!$J$2:$K$266,2,0)</f>
        <v>IHST</v>
      </c>
      <c r="L243" s="62">
        <v>32874</v>
      </c>
      <c r="M243" s="29" t="s">
        <v>749</v>
      </c>
      <c r="N243" s="29" t="s">
        <v>817</v>
      </c>
      <c r="O243" s="29" t="s">
        <v>794</v>
      </c>
      <c r="P243" s="33">
        <v>29.95</v>
      </c>
      <c r="Q243" s="33">
        <v>27</v>
      </c>
      <c r="R243" s="23" t="s">
        <v>1088</v>
      </c>
      <c r="S243" s="29" t="s">
        <v>800</v>
      </c>
      <c r="T243" s="36"/>
      <c r="U243" s="20" t="s">
        <v>1137</v>
      </c>
      <c r="V243" s="51" t="s">
        <v>1175</v>
      </c>
      <c r="W243" s="20"/>
      <c r="X243" s="20"/>
    </row>
    <row r="244" spans="1:24" ht="15" x14ac:dyDescent="0.25">
      <c r="A244" s="20">
        <v>2013</v>
      </c>
      <c r="B244" s="20" t="s">
        <v>1194</v>
      </c>
      <c r="C244" s="54" t="s">
        <v>490</v>
      </c>
      <c r="D244" s="32" t="s">
        <v>489</v>
      </c>
      <c r="E244" s="34" t="s">
        <v>1054</v>
      </c>
      <c r="F244" s="22">
        <v>9780674066892</v>
      </c>
      <c r="G244" s="34" t="s">
        <v>488</v>
      </c>
      <c r="H244" s="30">
        <v>9780674067547</v>
      </c>
      <c r="I244" s="39" t="e">
        <v>#N/A</v>
      </c>
      <c r="J244" s="22" t="e">
        <v>#N/A</v>
      </c>
      <c r="K244" s="22" t="str">
        <f>VLOOKUP(G244,[1]HUP_complete_2012_08_29!$J$2:$K$266,2,0)</f>
        <v>IHST</v>
      </c>
      <c r="L244" s="62">
        <v>32874</v>
      </c>
      <c r="M244" s="29" t="s">
        <v>749</v>
      </c>
      <c r="N244" s="29" t="s">
        <v>817</v>
      </c>
      <c r="O244" s="29" t="s">
        <v>794</v>
      </c>
      <c r="P244" s="33">
        <v>39.950000000000003</v>
      </c>
      <c r="Q244" s="33">
        <v>36</v>
      </c>
      <c r="R244" s="23" t="s">
        <v>1088</v>
      </c>
      <c r="S244" s="29" t="s">
        <v>800</v>
      </c>
      <c r="T244" s="36"/>
      <c r="U244" s="20" t="s">
        <v>1138</v>
      </c>
      <c r="V244" s="51"/>
      <c r="W244" s="20"/>
      <c r="X244" s="20"/>
    </row>
    <row r="245" spans="1:24" ht="15" x14ac:dyDescent="0.25">
      <c r="A245" s="20"/>
      <c r="B245" s="20"/>
      <c r="C245" s="54" t="s">
        <v>493</v>
      </c>
      <c r="D245" s="32" t="s">
        <v>492</v>
      </c>
      <c r="E245" s="34" t="s">
        <v>1055</v>
      </c>
      <c r="F245" s="22">
        <v>9780674066908</v>
      </c>
      <c r="G245" s="34" t="s">
        <v>491</v>
      </c>
      <c r="H245" s="30">
        <v>9780674067530</v>
      </c>
      <c r="I245" s="39" t="e">
        <v>#N/A</v>
      </c>
      <c r="J245" s="22" t="e">
        <v>#N/A</v>
      </c>
      <c r="K245" s="22" t="str">
        <f>VLOOKUP(G245,[1]HUP_complete_2012_08_29!$J$2:$K$266,2,0)</f>
        <v>IHST</v>
      </c>
      <c r="L245" s="62">
        <v>32874</v>
      </c>
      <c r="M245" s="29" t="s">
        <v>749</v>
      </c>
      <c r="N245" s="29" t="s">
        <v>817</v>
      </c>
      <c r="O245" s="29" t="s">
        <v>783</v>
      </c>
      <c r="P245" s="33">
        <v>29.95</v>
      </c>
      <c r="Q245" s="33">
        <v>27</v>
      </c>
      <c r="R245" s="23" t="s">
        <v>1088</v>
      </c>
      <c r="S245" s="29" t="s">
        <v>800</v>
      </c>
      <c r="T245" s="36"/>
      <c r="U245" s="20" t="s">
        <v>1139</v>
      </c>
      <c r="V245" s="51"/>
      <c r="W245" s="20"/>
      <c r="X245" s="20"/>
    </row>
    <row r="246" spans="1:24" ht="15" x14ac:dyDescent="0.25">
      <c r="A246" s="20"/>
      <c r="B246" s="20"/>
      <c r="C246" s="54" t="s">
        <v>496</v>
      </c>
      <c r="D246" s="32" t="s">
        <v>495</v>
      </c>
      <c r="E246" s="34" t="s">
        <v>1056</v>
      </c>
      <c r="F246" s="22">
        <v>9780674066922</v>
      </c>
      <c r="G246" s="34" t="s">
        <v>494</v>
      </c>
      <c r="H246" s="30">
        <v>9780674067660</v>
      </c>
      <c r="I246" s="39" t="e">
        <v>#N/A</v>
      </c>
      <c r="J246" s="22" t="e">
        <v>#N/A</v>
      </c>
      <c r="K246" s="22" t="str">
        <f>VLOOKUP(G246,[1]HUP_complete_2012_08_29!$J$2:$K$266,2,0)</f>
        <v>IHST</v>
      </c>
      <c r="L246" s="62">
        <v>32874</v>
      </c>
      <c r="M246" s="29" t="s">
        <v>749</v>
      </c>
      <c r="N246" s="29" t="s">
        <v>817</v>
      </c>
      <c r="O246" s="29" t="s">
        <v>794</v>
      </c>
      <c r="P246" s="33">
        <v>35</v>
      </c>
      <c r="Q246" s="33">
        <v>31.5</v>
      </c>
      <c r="R246" s="23" t="s">
        <v>1088</v>
      </c>
      <c r="S246" s="29" t="s">
        <v>800</v>
      </c>
      <c r="T246" s="36"/>
      <c r="U246" s="20" t="s">
        <v>1140</v>
      </c>
      <c r="V246" s="51"/>
      <c r="W246" s="20"/>
      <c r="X246" s="20"/>
    </row>
    <row r="247" spans="1:24" ht="15" x14ac:dyDescent="0.25">
      <c r="A247" s="20">
        <v>2013</v>
      </c>
      <c r="B247" s="20"/>
      <c r="C247" s="54" t="s">
        <v>499</v>
      </c>
      <c r="D247" s="32" t="s">
        <v>498</v>
      </c>
      <c r="E247" s="34" t="s">
        <v>1057</v>
      </c>
      <c r="F247" s="22">
        <v>9780674066953</v>
      </c>
      <c r="G247" s="34" t="s">
        <v>497</v>
      </c>
      <c r="H247" s="30">
        <v>9780674067820</v>
      </c>
      <c r="I247" s="39" t="e">
        <v>#N/A</v>
      </c>
      <c r="J247" s="22" t="e">
        <v>#N/A</v>
      </c>
      <c r="K247" s="22" t="str">
        <f>VLOOKUP(G247,[1]HUP_complete_2012_08_29!$J$2:$K$266,2,0)</f>
        <v>IHST</v>
      </c>
      <c r="L247" s="62">
        <v>32874</v>
      </c>
      <c r="M247" s="29" t="s">
        <v>749</v>
      </c>
      <c r="N247" s="29" t="s">
        <v>817</v>
      </c>
      <c r="O247" s="29" t="s">
        <v>794</v>
      </c>
      <c r="P247" s="33">
        <v>59.95</v>
      </c>
      <c r="Q247" s="33">
        <v>54</v>
      </c>
      <c r="R247" s="23" t="s">
        <v>1088</v>
      </c>
      <c r="S247" s="29" t="s">
        <v>800</v>
      </c>
      <c r="T247" s="36"/>
      <c r="U247" s="20" t="s">
        <v>1141</v>
      </c>
      <c r="V247" s="51"/>
      <c r="W247" s="20"/>
      <c r="X247" s="20"/>
    </row>
    <row r="248" spans="1:24" ht="15" x14ac:dyDescent="0.25">
      <c r="A248" s="20">
        <v>2013</v>
      </c>
      <c r="B248" s="55" t="s">
        <v>1192</v>
      </c>
      <c r="C248" s="54" t="s">
        <v>502</v>
      </c>
      <c r="D248" s="32" t="s">
        <v>501</v>
      </c>
      <c r="E248" s="34" t="s">
        <v>1058</v>
      </c>
      <c r="F248" s="22">
        <v>9780674066335</v>
      </c>
      <c r="G248" s="34" t="s">
        <v>500</v>
      </c>
      <c r="H248" s="30">
        <v>9780674067899</v>
      </c>
      <c r="I248" s="39" t="e">
        <v>#N/A</v>
      </c>
      <c r="J248" s="22" t="e">
        <v>#N/A</v>
      </c>
      <c r="K248" s="22" t="str">
        <f>VLOOKUP(G248,[1]HUP_complete_2012_08_29!$J$2:$K$266,2,0)</f>
        <v>IHST</v>
      </c>
      <c r="L248" s="62">
        <v>32874</v>
      </c>
      <c r="M248" s="29" t="s">
        <v>749</v>
      </c>
      <c r="N248" s="29" t="s">
        <v>817</v>
      </c>
      <c r="O248" s="29" t="s">
        <v>783</v>
      </c>
      <c r="P248" s="33">
        <v>49.95</v>
      </c>
      <c r="Q248" s="33">
        <v>45</v>
      </c>
      <c r="R248" s="23" t="s">
        <v>1088</v>
      </c>
      <c r="S248" s="29" t="s">
        <v>800</v>
      </c>
      <c r="T248" s="36"/>
      <c r="U248" s="20" t="s">
        <v>1142</v>
      </c>
      <c r="V248" s="51" t="s">
        <v>1181</v>
      </c>
      <c r="W248" s="20"/>
      <c r="X248" s="20"/>
    </row>
    <row r="249" spans="1:24" ht="15" x14ac:dyDescent="0.25">
      <c r="A249" s="20">
        <v>2013</v>
      </c>
      <c r="B249" s="20"/>
      <c r="C249" s="54" t="s">
        <v>505</v>
      </c>
      <c r="D249" s="32" t="s">
        <v>504</v>
      </c>
      <c r="E249" s="34" t="s">
        <v>1059</v>
      </c>
      <c r="F249" s="22">
        <v>9780674066960</v>
      </c>
      <c r="G249" s="34" t="s">
        <v>503</v>
      </c>
      <c r="H249" s="30">
        <v>9780674067875</v>
      </c>
      <c r="I249" s="39" t="e">
        <v>#N/A</v>
      </c>
      <c r="J249" s="22" t="e">
        <v>#N/A</v>
      </c>
      <c r="K249" s="22" t="str">
        <f>VLOOKUP(G249,[1]HUP_complete_2012_08_29!$J$2:$K$266,2,0)</f>
        <v>IHST</v>
      </c>
      <c r="L249" s="62">
        <v>32874</v>
      </c>
      <c r="M249" s="29" t="s">
        <v>749</v>
      </c>
      <c r="N249" s="29" t="s">
        <v>817</v>
      </c>
      <c r="O249" s="29" t="s">
        <v>792</v>
      </c>
      <c r="P249" s="33">
        <v>26.95</v>
      </c>
      <c r="Q249" s="33">
        <v>24.3</v>
      </c>
      <c r="R249" s="23" t="s">
        <v>1088</v>
      </c>
      <c r="S249" s="29" t="s">
        <v>800</v>
      </c>
      <c r="T249" s="36"/>
      <c r="U249" s="20" t="s">
        <v>1143</v>
      </c>
      <c r="V249" s="51"/>
      <c r="W249" s="20"/>
      <c r="X249" s="20"/>
    </row>
    <row r="250" spans="1:24" ht="15" x14ac:dyDescent="0.25">
      <c r="A250" s="20"/>
      <c r="B250" s="20"/>
      <c r="C250" s="54" t="s">
        <v>508</v>
      </c>
      <c r="D250" s="32" t="s">
        <v>507</v>
      </c>
      <c r="E250" s="34" t="s">
        <v>1060</v>
      </c>
      <c r="F250" s="22">
        <v>9780674058279</v>
      </c>
      <c r="G250" s="34" t="s">
        <v>506</v>
      </c>
      <c r="H250" s="30">
        <v>9780674067448</v>
      </c>
      <c r="I250" s="39" t="e">
        <v>#N/A</v>
      </c>
      <c r="J250" s="22" t="e">
        <v>#N/A</v>
      </c>
      <c r="K250" s="22" t="str">
        <f>VLOOKUP(G250,[1]HUP_complete_2012_08_29!$J$2:$K$266,2,0)</f>
        <v>IHST</v>
      </c>
      <c r="L250" s="62">
        <v>32874</v>
      </c>
      <c r="M250" s="29" t="s">
        <v>749</v>
      </c>
      <c r="N250" s="29" t="s">
        <v>817</v>
      </c>
      <c r="O250" s="29" t="s">
        <v>783</v>
      </c>
      <c r="P250" s="33">
        <v>29.95</v>
      </c>
      <c r="Q250" s="33">
        <v>27</v>
      </c>
      <c r="R250" s="23" t="s">
        <v>1088</v>
      </c>
      <c r="S250" s="29" t="s">
        <v>800</v>
      </c>
      <c r="T250" s="36"/>
      <c r="U250" s="20" t="s">
        <v>1144</v>
      </c>
      <c r="V250" s="51"/>
      <c r="W250" s="20"/>
      <c r="X250" s="20"/>
    </row>
    <row r="251" spans="1:24" ht="15" x14ac:dyDescent="0.25">
      <c r="A251" s="20">
        <v>2013</v>
      </c>
      <c r="B251" s="20"/>
      <c r="C251" s="54" t="s">
        <v>511</v>
      </c>
      <c r="D251" s="32" t="s">
        <v>510</v>
      </c>
      <c r="E251" s="34" t="s">
        <v>1061</v>
      </c>
      <c r="F251" s="22">
        <v>9780674066977</v>
      </c>
      <c r="G251" s="34" t="s">
        <v>509</v>
      </c>
      <c r="H251" s="30">
        <v>9780674067608</v>
      </c>
      <c r="I251" s="39" t="e">
        <v>#N/A</v>
      </c>
      <c r="J251" s="22" t="e">
        <v>#N/A</v>
      </c>
      <c r="K251" s="22" t="str">
        <f>VLOOKUP(G251,[1]HUP_complete_2012_08_29!$J$2:$K$266,2,0)</f>
        <v>IHST</v>
      </c>
      <c r="L251" s="62">
        <v>32874</v>
      </c>
      <c r="M251" s="29" t="s">
        <v>749</v>
      </c>
      <c r="N251" s="29" t="s">
        <v>817</v>
      </c>
      <c r="O251" s="29" t="s">
        <v>793</v>
      </c>
      <c r="P251" s="33">
        <v>27.95</v>
      </c>
      <c r="Q251" s="33">
        <v>25.2</v>
      </c>
      <c r="R251" s="23" t="s">
        <v>1088</v>
      </c>
      <c r="S251" s="29" t="s">
        <v>800</v>
      </c>
      <c r="T251" s="36"/>
      <c r="U251" s="20" t="s">
        <v>1145</v>
      </c>
      <c r="V251" s="51"/>
      <c r="W251" s="20"/>
      <c r="X251" s="20"/>
    </row>
    <row r="252" spans="1:24" ht="15" x14ac:dyDescent="0.25">
      <c r="A252" s="20">
        <v>2013</v>
      </c>
      <c r="B252" s="55" t="s">
        <v>1195</v>
      </c>
      <c r="C252" s="54" t="s">
        <v>514</v>
      </c>
      <c r="D252" s="32" t="s">
        <v>513</v>
      </c>
      <c r="E252" s="34" t="s">
        <v>1062</v>
      </c>
      <c r="F252" s="22">
        <v>9780674066984</v>
      </c>
      <c r="G252" s="34" t="s">
        <v>512</v>
      </c>
      <c r="H252" s="30">
        <v>9780674067905</v>
      </c>
      <c r="I252" s="39" t="e">
        <v>#N/A</v>
      </c>
      <c r="J252" s="22" t="e">
        <v>#N/A</v>
      </c>
      <c r="K252" s="22" t="str">
        <f>VLOOKUP(G252,[1]HUP_complete_2012_08_29!$J$2:$K$266,2,0)</f>
        <v>IHST</v>
      </c>
      <c r="L252" s="62">
        <v>32874</v>
      </c>
      <c r="M252" s="29" t="s">
        <v>749</v>
      </c>
      <c r="N252" s="29" t="s">
        <v>817</v>
      </c>
      <c r="O252" s="29" t="s">
        <v>793</v>
      </c>
      <c r="P252" s="33">
        <v>29.95</v>
      </c>
      <c r="Q252" s="33">
        <v>27</v>
      </c>
      <c r="R252" s="23" t="s">
        <v>1088</v>
      </c>
      <c r="S252" s="29" t="s">
        <v>800</v>
      </c>
      <c r="T252" s="36"/>
      <c r="U252" s="20" t="s">
        <v>1146</v>
      </c>
      <c r="V252" s="51" t="s">
        <v>1181</v>
      </c>
      <c r="W252" s="20"/>
      <c r="X252" s="20"/>
    </row>
    <row r="253" spans="1:24" ht="15" x14ac:dyDescent="0.25">
      <c r="A253" s="20">
        <v>2013</v>
      </c>
      <c r="B253" s="20"/>
      <c r="C253" s="54" t="s">
        <v>516</v>
      </c>
      <c r="D253" s="32" t="s">
        <v>1179</v>
      </c>
      <c r="E253" s="34" t="s">
        <v>1063</v>
      </c>
      <c r="F253" s="22">
        <v>9780674066991</v>
      </c>
      <c r="G253" s="34" t="s">
        <v>515</v>
      </c>
      <c r="H253" s="30">
        <v>9780674067639</v>
      </c>
      <c r="I253" s="39" t="e">
        <v>#N/A</v>
      </c>
      <c r="J253" s="22" t="e">
        <v>#N/A</v>
      </c>
      <c r="K253" s="22" t="str">
        <f>VLOOKUP(G253,[1]HUP_complete_2012_08_29!$J$2:$K$266,2,0)</f>
        <v>IHST</v>
      </c>
      <c r="L253" s="62">
        <v>32874</v>
      </c>
      <c r="M253" s="29" t="s">
        <v>749</v>
      </c>
      <c r="N253" s="29" t="s">
        <v>817</v>
      </c>
      <c r="O253" s="29" t="s">
        <v>791</v>
      </c>
      <c r="P253" s="33">
        <v>65</v>
      </c>
      <c r="Q253" s="33">
        <v>58.5</v>
      </c>
      <c r="R253" s="23" t="s">
        <v>1088</v>
      </c>
      <c r="S253" s="29" t="s">
        <v>800</v>
      </c>
      <c r="T253" s="36"/>
      <c r="U253" s="20" t="s">
        <v>1147</v>
      </c>
      <c r="V253" s="51"/>
      <c r="W253" s="20"/>
      <c r="X253" s="20"/>
    </row>
    <row r="254" spans="1:24" ht="15" x14ac:dyDescent="0.25">
      <c r="A254" s="20">
        <v>2013</v>
      </c>
      <c r="B254" s="20"/>
      <c r="C254" s="54" t="s">
        <v>1169</v>
      </c>
      <c r="D254" s="32" t="s">
        <v>518</v>
      </c>
      <c r="E254" s="34" t="s">
        <v>1064</v>
      </c>
      <c r="F254" s="22">
        <v>9780674066526</v>
      </c>
      <c r="G254" s="34" t="s">
        <v>517</v>
      </c>
      <c r="H254" s="30">
        <v>9780674067813</v>
      </c>
      <c r="I254" s="39" t="e">
        <v>#N/A</v>
      </c>
      <c r="J254" s="22" t="e">
        <v>#N/A</v>
      </c>
      <c r="K254" s="22" t="str">
        <f>VLOOKUP(G254,[1]HUP_complete_2012_08_29!$J$2:$K$266,2,0)</f>
        <v>IHST</v>
      </c>
      <c r="L254" s="62">
        <v>32874</v>
      </c>
      <c r="M254" s="29" t="s">
        <v>749</v>
      </c>
      <c r="N254" s="29" t="s">
        <v>817</v>
      </c>
      <c r="O254" s="29" t="s">
        <v>794</v>
      </c>
      <c r="P254" s="33">
        <v>49.95</v>
      </c>
      <c r="Q254" s="33">
        <v>45</v>
      </c>
      <c r="R254" s="23" t="s">
        <v>1089</v>
      </c>
      <c r="S254" s="29" t="s">
        <v>800</v>
      </c>
      <c r="T254" s="36"/>
      <c r="U254" s="20" t="s">
        <v>1148</v>
      </c>
      <c r="V254" s="51"/>
      <c r="W254" s="20"/>
      <c r="X254" s="20"/>
    </row>
    <row r="255" spans="1:24" ht="15" x14ac:dyDescent="0.25">
      <c r="A255" s="20"/>
      <c r="B255" s="20"/>
      <c r="C255" s="54" t="s">
        <v>521</v>
      </c>
      <c r="D255" s="32" t="s">
        <v>520</v>
      </c>
      <c r="E255" s="34" t="s">
        <v>1065</v>
      </c>
      <c r="F255" s="22">
        <v>9780674048515</v>
      </c>
      <c r="G255" s="34" t="s">
        <v>519</v>
      </c>
      <c r="H255" s="30">
        <v>9780674067226</v>
      </c>
      <c r="I255" s="39" t="e">
        <v>#N/A</v>
      </c>
      <c r="J255" s="22" t="e">
        <v>#N/A</v>
      </c>
      <c r="K255" s="22" t="str">
        <f>VLOOKUP(G255,[1]HUP_complete_2012_08_29!$J$2:$K$266,2,0)</f>
        <v>IHST</v>
      </c>
      <c r="L255" s="62">
        <v>32874</v>
      </c>
      <c r="M255" s="29" t="s">
        <v>749</v>
      </c>
      <c r="N255" s="29" t="s">
        <v>817</v>
      </c>
      <c r="O255" s="29" t="s">
        <v>789</v>
      </c>
      <c r="P255" s="33">
        <v>24.95</v>
      </c>
      <c r="Q255" s="33">
        <v>22.5</v>
      </c>
      <c r="R255" s="23" t="s">
        <v>1088</v>
      </c>
      <c r="S255" s="30" t="s">
        <v>798</v>
      </c>
      <c r="T255" s="20" t="s">
        <v>806</v>
      </c>
      <c r="U255" s="20" t="s">
        <v>1149</v>
      </c>
      <c r="V255" s="51"/>
      <c r="W255" s="20"/>
      <c r="X255" s="20"/>
    </row>
    <row r="256" spans="1:24" ht="15" x14ac:dyDescent="0.25">
      <c r="A256" s="20"/>
      <c r="B256" s="20"/>
      <c r="C256" s="54" t="s">
        <v>524</v>
      </c>
      <c r="D256" s="32" t="s">
        <v>523</v>
      </c>
      <c r="E256" s="34" t="s">
        <v>1066</v>
      </c>
      <c r="F256" s="22">
        <v>9780674066397</v>
      </c>
      <c r="G256" s="34" t="s">
        <v>522</v>
      </c>
      <c r="H256" s="30">
        <v>9780674067707</v>
      </c>
      <c r="I256" s="39" t="e">
        <v>#N/A</v>
      </c>
      <c r="J256" s="22" t="e">
        <v>#N/A</v>
      </c>
      <c r="K256" s="22" t="str">
        <f>VLOOKUP(G256,[1]HUP_complete_2012_08_29!$J$2:$K$266,2,0)</f>
        <v>IHST</v>
      </c>
      <c r="L256" s="62">
        <v>32874</v>
      </c>
      <c r="M256" s="29" t="s">
        <v>749</v>
      </c>
      <c r="N256" s="29" t="s">
        <v>817</v>
      </c>
      <c r="O256" s="29" t="s">
        <v>793</v>
      </c>
      <c r="P256" s="33">
        <v>45</v>
      </c>
      <c r="Q256" s="33">
        <v>40.5</v>
      </c>
      <c r="R256" s="23" t="s">
        <v>1088</v>
      </c>
      <c r="S256" s="29" t="s">
        <v>800</v>
      </c>
      <c r="T256" s="36"/>
      <c r="U256" s="20" t="s">
        <v>1150</v>
      </c>
      <c r="V256" s="51"/>
      <c r="W256" s="20"/>
      <c r="X256" s="20"/>
    </row>
    <row r="257" spans="1:24" ht="15" x14ac:dyDescent="0.25">
      <c r="A257" s="20">
        <v>2013</v>
      </c>
      <c r="B257" s="55" t="s">
        <v>1189</v>
      </c>
      <c r="C257" s="54" t="s">
        <v>527</v>
      </c>
      <c r="D257" s="32" t="s">
        <v>526</v>
      </c>
      <c r="E257" s="34" t="s">
        <v>1067</v>
      </c>
      <c r="F257" s="22">
        <v>9780674066489</v>
      </c>
      <c r="G257" s="34" t="s">
        <v>525</v>
      </c>
      <c r="H257" s="30">
        <v>9780674068070</v>
      </c>
      <c r="I257" s="39" t="e">
        <v>#N/A</v>
      </c>
      <c r="J257" s="22" t="e">
        <v>#N/A</v>
      </c>
      <c r="K257" s="22" t="str">
        <f>VLOOKUP(G257,[1]HUP_complete_2012_08_29!$J$2:$K$266,2,0)</f>
        <v>IHST</v>
      </c>
      <c r="L257" s="62">
        <v>32874</v>
      </c>
      <c r="M257" s="29" t="s">
        <v>749</v>
      </c>
      <c r="N257" s="29" t="s">
        <v>817</v>
      </c>
      <c r="O257" s="29" t="s">
        <v>783</v>
      </c>
      <c r="P257" s="33">
        <v>49.95</v>
      </c>
      <c r="Q257" s="33">
        <v>45</v>
      </c>
      <c r="R257" s="23" t="s">
        <v>1088</v>
      </c>
      <c r="S257" s="29" t="s">
        <v>800</v>
      </c>
      <c r="T257" s="36"/>
      <c r="U257" s="20" t="s">
        <v>1151</v>
      </c>
      <c r="V257" s="51" t="s">
        <v>1181</v>
      </c>
      <c r="W257" s="20"/>
      <c r="X257" s="20"/>
    </row>
    <row r="258" spans="1:24" ht="15" x14ac:dyDescent="0.25">
      <c r="A258" s="20"/>
      <c r="B258" s="55" t="s">
        <v>1196</v>
      </c>
      <c r="C258" s="54" t="s">
        <v>530</v>
      </c>
      <c r="D258" s="32" t="s">
        <v>529</v>
      </c>
      <c r="E258" s="34" t="s">
        <v>1068</v>
      </c>
      <c r="F258" s="22">
        <v>9780674065970</v>
      </c>
      <c r="G258" s="34" t="s">
        <v>528</v>
      </c>
      <c r="H258" s="30">
        <v>9780674067943</v>
      </c>
      <c r="I258" s="39" t="e">
        <v>#N/A</v>
      </c>
      <c r="J258" s="22" t="e">
        <v>#N/A</v>
      </c>
      <c r="K258" s="22" t="str">
        <f>VLOOKUP(G258,[1]HUP_complete_2012_08_29!$J$2:$K$266,2,0)</f>
        <v>IHST</v>
      </c>
      <c r="L258" s="62">
        <v>32874</v>
      </c>
      <c r="M258" s="29" t="s">
        <v>749</v>
      </c>
      <c r="N258" s="29" t="s">
        <v>817</v>
      </c>
      <c r="O258" s="29" t="s">
        <v>794</v>
      </c>
      <c r="P258" s="33">
        <v>26.95</v>
      </c>
      <c r="Q258" s="33">
        <v>24.3</v>
      </c>
      <c r="R258" s="23" t="s">
        <v>1088</v>
      </c>
      <c r="S258" s="29" t="s">
        <v>800</v>
      </c>
      <c r="T258" s="36"/>
      <c r="U258" s="20" t="s">
        <v>1152</v>
      </c>
      <c r="V258" s="51" t="s">
        <v>1181</v>
      </c>
      <c r="W258" s="20"/>
      <c r="X258" s="20"/>
    </row>
    <row r="259" spans="1:24" ht="15" x14ac:dyDescent="0.25">
      <c r="A259" s="20"/>
      <c r="B259" s="20"/>
      <c r="C259" s="54" t="s">
        <v>533</v>
      </c>
      <c r="D259" s="32" t="s">
        <v>532</v>
      </c>
      <c r="E259" s="34" t="s">
        <v>1069</v>
      </c>
      <c r="F259" s="22">
        <v>9780674067042</v>
      </c>
      <c r="G259" s="34" t="s">
        <v>531</v>
      </c>
      <c r="H259" s="30">
        <v>9780674067882</v>
      </c>
      <c r="I259" s="39" t="e">
        <v>#N/A</v>
      </c>
      <c r="J259" s="22" t="e">
        <v>#N/A</v>
      </c>
      <c r="K259" s="22" t="str">
        <f>VLOOKUP(G259,[1]HUP_complete_2012_08_29!$J$2:$K$266,2,0)</f>
        <v>IHST</v>
      </c>
      <c r="L259" s="62">
        <v>32874</v>
      </c>
      <c r="M259" s="29" t="s">
        <v>749</v>
      </c>
      <c r="N259" s="29" t="s">
        <v>817</v>
      </c>
      <c r="O259" s="29" t="s">
        <v>789</v>
      </c>
      <c r="P259" s="33">
        <v>25.95</v>
      </c>
      <c r="Q259" s="33">
        <v>23.4</v>
      </c>
      <c r="R259" s="23" t="s">
        <v>1088</v>
      </c>
      <c r="S259" s="29" t="s">
        <v>800</v>
      </c>
      <c r="T259" s="36"/>
      <c r="U259" s="20" t="s">
        <v>1153</v>
      </c>
      <c r="V259" s="51"/>
      <c r="W259" s="20"/>
      <c r="X259" s="20"/>
    </row>
    <row r="260" spans="1:24" ht="15" x14ac:dyDescent="0.25">
      <c r="A260" s="20"/>
      <c r="B260" s="55" t="s">
        <v>1197</v>
      </c>
      <c r="C260" s="54" t="s">
        <v>536</v>
      </c>
      <c r="D260" s="32" t="s">
        <v>535</v>
      </c>
      <c r="E260" s="34" t="s">
        <v>1070</v>
      </c>
      <c r="F260" s="22">
        <v>9780674067059</v>
      </c>
      <c r="G260" s="34" t="s">
        <v>534</v>
      </c>
      <c r="H260" s="30">
        <v>9780674067363</v>
      </c>
      <c r="I260" s="39" t="e">
        <v>#N/A</v>
      </c>
      <c r="J260" s="22" t="e">
        <v>#N/A</v>
      </c>
      <c r="K260" s="22" t="str">
        <f>VLOOKUP(G260,[1]HUP_complete_2012_08_29!$J$2:$K$266,2,0)</f>
        <v>IHST</v>
      </c>
      <c r="L260" s="62">
        <v>32874</v>
      </c>
      <c r="M260" s="29" t="s">
        <v>749</v>
      </c>
      <c r="N260" s="29" t="s">
        <v>817</v>
      </c>
      <c r="O260" s="29" t="s">
        <v>783</v>
      </c>
      <c r="P260" s="33">
        <v>29.95</v>
      </c>
      <c r="Q260" s="33">
        <v>27</v>
      </c>
      <c r="R260" s="23" t="s">
        <v>1088</v>
      </c>
      <c r="S260" s="29" t="s">
        <v>800</v>
      </c>
      <c r="T260" s="36"/>
      <c r="U260" s="20" t="s">
        <v>1154</v>
      </c>
      <c r="V260" s="51" t="s">
        <v>1174</v>
      </c>
      <c r="W260" s="20"/>
      <c r="X260" s="20"/>
    </row>
    <row r="261" spans="1:24" ht="15" x14ac:dyDescent="0.25">
      <c r="A261" s="20"/>
      <c r="B261" s="20"/>
      <c r="C261" s="54" t="s">
        <v>539</v>
      </c>
      <c r="D261" s="32" t="s">
        <v>538</v>
      </c>
      <c r="E261" s="34" t="s">
        <v>1071</v>
      </c>
      <c r="F261" s="22">
        <v>9780674067066</v>
      </c>
      <c r="G261" s="34" t="s">
        <v>537</v>
      </c>
      <c r="H261" s="30">
        <v>9780674067950</v>
      </c>
      <c r="I261" s="39" t="e">
        <v>#N/A</v>
      </c>
      <c r="J261" s="22" t="e">
        <v>#N/A</v>
      </c>
      <c r="K261" s="22" t="str">
        <f>VLOOKUP(G261,[1]HUP_complete_2012_08_29!$J$2:$K$266,2,0)</f>
        <v>IHST</v>
      </c>
      <c r="L261" s="62">
        <v>32874</v>
      </c>
      <c r="M261" s="29" t="s">
        <v>749</v>
      </c>
      <c r="N261" s="29" t="s">
        <v>817</v>
      </c>
      <c r="O261" s="29" t="s">
        <v>790</v>
      </c>
      <c r="P261" s="33">
        <v>29.95</v>
      </c>
      <c r="Q261" s="33">
        <v>27</v>
      </c>
      <c r="R261" s="23" t="s">
        <v>1088</v>
      </c>
      <c r="S261" s="29" t="s">
        <v>800</v>
      </c>
      <c r="T261" s="36"/>
      <c r="U261" s="20" t="s">
        <v>1155</v>
      </c>
      <c r="V261" s="51"/>
      <c r="W261" s="20"/>
      <c r="X261" s="20"/>
    </row>
    <row r="262" spans="1:24" ht="15" x14ac:dyDescent="0.25">
      <c r="A262" s="20">
        <v>2013</v>
      </c>
      <c r="B262" s="20"/>
      <c r="C262" s="54" t="s">
        <v>542</v>
      </c>
      <c r="D262" s="32" t="s">
        <v>541</v>
      </c>
      <c r="E262" s="34" t="s">
        <v>1072</v>
      </c>
      <c r="F262" s="22">
        <v>9780674067080</v>
      </c>
      <c r="G262" s="34" t="s">
        <v>540</v>
      </c>
      <c r="H262" s="30">
        <v>9780674067837</v>
      </c>
      <c r="I262" s="39" t="e">
        <v>#N/A</v>
      </c>
      <c r="J262" s="22" t="e">
        <v>#N/A</v>
      </c>
      <c r="K262" s="22" t="str">
        <f>VLOOKUP(G262,[1]HUP_complete_2012_08_29!$J$2:$K$266,2,0)</f>
        <v>IHST</v>
      </c>
      <c r="L262" s="62">
        <v>32874</v>
      </c>
      <c r="M262" s="29" t="s">
        <v>749</v>
      </c>
      <c r="N262" s="29" t="s">
        <v>817</v>
      </c>
      <c r="O262" s="29" t="s">
        <v>790</v>
      </c>
      <c r="P262" s="33">
        <v>49.95</v>
      </c>
      <c r="Q262" s="33">
        <v>45</v>
      </c>
      <c r="R262" s="23" t="s">
        <v>1089</v>
      </c>
      <c r="S262" s="29" t="s">
        <v>800</v>
      </c>
      <c r="T262" s="36"/>
      <c r="U262" s="20" t="s">
        <v>1156</v>
      </c>
      <c r="V262" s="51"/>
      <c r="W262" s="20"/>
      <c r="X262" s="20"/>
    </row>
    <row r="263" spans="1:24" ht="15" x14ac:dyDescent="0.25">
      <c r="A263" s="20">
        <v>2013</v>
      </c>
      <c r="B263" s="55" t="s">
        <v>1189</v>
      </c>
      <c r="C263" s="54" t="s">
        <v>545</v>
      </c>
      <c r="D263" s="32" t="s">
        <v>544</v>
      </c>
      <c r="E263" s="34" t="s">
        <v>1073</v>
      </c>
      <c r="F263" s="22">
        <v>9780674067097</v>
      </c>
      <c r="G263" s="34" t="s">
        <v>543</v>
      </c>
      <c r="H263" s="30">
        <v>9780674067929</v>
      </c>
      <c r="I263" s="39" t="e">
        <v>#N/A</v>
      </c>
      <c r="J263" s="22" t="e">
        <v>#N/A</v>
      </c>
      <c r="K263" s="22" t="str">
        <f>VLOOKUP(G263,[1]HUP_complete_2012_08_29!$J$2:$K$266,2,0)</f>
        <v>IHST</v>
      </c>
      <c r="L263" s="62">
        <v>32874</v>
      </c>
      <c r="M263" s="29" t="s">
        <v>749</v>
      </c>
      <c r="N263" s="29" t="s">
        <v>817</v>
      </c>
      <c r="O263" s="29" t="s">
        <v>783</v>
      </c>
      <c r="P263" s="33">
        <v>49.95</v>
      </c>
      <c r="Q263" s="33">
        <v>45</v>
      </c>
      <c r="R263" s="23" t="s">
        <v>1088</v>
      </c>
      <c r="S263" s="29" t="s">
        <v>800</v>
      </c>
      <c r="T263" s="36"/>
      <c r="U263" s="20" t="s">
        <v>1157</v>
      </c>
      <c r="V263" s="51"/>
      <c r="W263" s="20"/>
      <c r="X263" s="20"/>
    </row>
    <row r="264" spans="1:24" ht="15" x14ac:dyDescent="0.25">
      <c r="A264" s="20"/>
      <c r="B264" s="20"/>
      <c r="C264" s="54" t="s">
        <v>548</v>
      </c>
      <c r="D264" s="32" t="s">
        <v>547</v>
      </c>
      <c r="E264" s="34" t="s">
        <v>1074</v>
      </c>
      <c r="F264" s="22">
        <v>9780674066410</v>
      </c>
      <c r="G264" s="34" t="s">
        <v>546</v>
      </c>
      <c r="H264" s="30">
        <v>9780674067714</v>
      </c>
      <c r="I264" s="39" t="e">
        <v>#N/A</v>
      </c>
      <c r="J264" s="22" t="e">
        <v>#N/A</v>
      </c>
      <c r="K264" s="22" t="str">
        <f>VLOOKUP(G264,[1]HUP_complete_2012_08_29!$J$2:$K$266,2,0)</f>
        <v>IHST</v>
      </c>
      <c r="L264" s="62">
        <v>32874</v>
      </c>
      <c r="M264" s="29" t="s">
        <v>749</v>
      </c>
      <c r="N264" s="29" t="s">
        <v>817</v>
      </c>
      <c r="O264" s="29" t="s">
        <v>794</v>
      </c>
      <c r="P264" s="33">
        <v>49.95</v>
      </c>
      <c r="Q264" s="33">
        <v>45</v>
      </c>
      <c r="R264" s="23" t="s">
        <v>1088</v>
      </c>
      <c r="S264" s="29" t="s">
        <v>800</v>
      </c>
      <c r="T264" s="36"/>
      <c r="U264" s="20" t="s">
        <v>1158</v>
      </c>
      <c r="V264" s="51"/>
      <c r="W264" s="20"/>
      <c r="X264" s="20"/>
    </row>
    <row r="265" spans="1:24" ht="15" x14ac:dyDescent="0.25">
      <c r="A265" s="20"/>
      <c r="B265" s="20"/>
      <c r="C265" s="54" t="s">
        <v>551</v>
      </c>
      <c r="D265" s="32" t="s">
        <v>550</v>
      </c>
      <c r="E265" s="34" t="s">
        <v>1075</v>
      </c>
      <c r="F265" s="22">
        <v>9780674049673</v>
      </c>
      <c r="G265" s="34" t="s">
        <v>549</v>
      </c>
      <c r="H265" s="30">
        <v>9780674067318</v>
      </c>
      <c r="I265" s="39" t="e">
        <v>#N/A</v>
      </c>
      <c r="J265" s="22" t="e">
        <v>#N/A</v>
      </c>
      <c r="K265" s="22" t="str">
        <f>VLOOKUP(G265,[1]HUP_complete_2012_08_29!$J$2:$K$266,2,0)</f>
        <v>IHST</v>
      </c>
      <c r="L265" s="62">
        <v>32874</v>
      </c>
      <c r="M265" s="29" t="s">
        <v>749</v>
      </c>
      <c r="N265" s="29" t="s">
        <v>817</v>
      </c>
      <c r="O265" s="29" t="s">
        <v>793</v>
      </c>
      <c r="P265" s="33">
        <v>35</v>
      </c>
      <c r="Q265" s="33">
        <v>31.5</v>
      </c>
      <c r="R265" s="23" t="s">
        <v>1088</v>
      </c>
      <c r="S265" s="29" t="s">
        <v>800</v>
      </c>
      <c r="T265" s="36"/>
      <c r="U265" s="20" t="s">
        <v>1159</v>
      </c>
      <c r="V265" s="51"/>
      <c r="W265" s="20"/>
      <c r="X265" s="20"/>
    </row>
    <row r="266" spans="1:24" ht="15" x14ac:dyDescent="0.25">
      <c r="A266" s="20"/>
      <c r="B266" s="20"/>
      <c r="C266" s="54" t="s">
        <v>554</v>
      </c>
      <c r="D266" s="32" t="s">
        <v>553</v>
      </c>
      <c r="E266" s="34" t="s">
        <v>1076</v>
      </c>
      <c r="F266" s="22">
        <v>9780674059825</v>
      </c>
      <c r="G266" s="34" t="s">
        <v>552</v>
      </c>
      <c r="H266" s="30">
        <v>9780674067424</v>
      </c>
      <c r="I266" s="39" t="e">
        <v>#N/A</v>
      </c>
      <c r="J266" s="22" t="e">
        <v>#N/A</v>
      </c>
      <c r="K266" s="22" t="str">
        <f>VLOOKUP(G266,[1]HUP_complete_2012_08_29!$J$2:$K$266,2,0)</f>
        <v>IHST</v>
      </c>
      <c r="L266" s="62">
        <v>32874</v>
      </c>
      <c r="M266" s="29" t="s">
        <v>749</v>
      </c>
      <c r="N266" s="29" t="s">
        <v>817</v>
      </c>
      <c r="O266" s="29" t="s">
        <v>788</v>
      </c>
      <c r="P266" s="33">
        <v>27.95</v>
      </c>
      <c r="Q266" s="33">
        <v>25.2</v>
      </c>
      <c r="R266" s="23" t="s">
        <v>1088</v>
      </c>
      <c r="S266" s="29" t="s">
        <v>800</v>
      </c>
      <c r="T266" s="36"/>
      <c r="U266" s="20" t="s">
        <v>1160</v>
      </c>
      <c r="V266" s="51"/>
      <c r="W266" s="20"/>
      <c r="X266" s="20"/>
    </row>
    <row r="267" spans="1:24" ht="15" x14ac:dyDescent="0.25">
      <c r="A267" s="20"/>
      <c r="B267" s="20"/>
      <c r="C267" s="54" t="s">
        <v>557</v>
      </c>
      <c r="D267" s="32" t="s">
        <v>556</v>
      </c>
      <c r="E267" s="34" t="s">
        <v>1077</v>
      </c>
      <c r="F267" s="22">
        <v>9780674048959</v>
      </c>
      <c r="G267" s="34" t="s">
        <v>555</v>
      </c>
      <c r="H267" s="30">
        <v>9780674067288</v>
      </c>
      <c r="I267" s="39" t="e">
        <v>#N/A</v>
      </c>
      <c r="J267" s="22" t="e">
        <v>#N/A</v>
      </c>
      <c r="K267" s="22" t="str">
        <f>VLOOKUP(G267,[1]HUP_complete_2012_08_29!$J$2:$K$266,2,0)</f>
        <v>IHST</v>
      </c>
      <c r="L267" s="62">
        <v>32874</v>
      </c>
      <c r="M267" s="29" t="s">
        <v>749</v>
      </c>
      <c r="N267" s="29" t="s">
        <v>817</v>
      </c>
      <c r="O267" s="29" t="s">
        <v>791</v>
      </c>
      <c r="P267" s="33">
        <v>39.950000000000003</v>
      </c>
      <c r="Q267" s="33">
        <v>36</v>
      </c>
      <c r="R267" s="23" t="s">
        <v>1088</v>
      </c>
      <c r="S267" s="29" t="s">
        <v>800</v>
      </c>
      <c r="T267" s="36"/>
      <c r="U267" s="20" t="s">
        <v>1161</v>
      </c>
      <c r="V267" s="51"/>
      <c r="W267" s="20"/>
      <c r="X267" s="20"/>
    </row>
    <row r="268" spans="1:24" ht="15" x14ac:dyDescent="0.25">
      <c r="A268" s="20">
        <v>2013</v>
      </c>
      <c r="B268" s="20"/>
      <c r="C268" s="54" t="s">
        <v>560</v>
      </c>
      <c r="D268" s="32" t="s">
        <v>559</v>
      </c>
      <c r="E268" s="34" t="s">
        <v>1078</v>
      </c>
      <c r="F268" s="22">
        <v>9780674049611</v>
      </c>
      <c r="G268" s="34" t="s">
        <v>558</v>
      </c>
      <c r="H268" s="30">
        <v>9780674067301</v>
      </c>
      <c r="I268" s="39" t="e">
        <v>#N/A</v>
      </c>
      <c r="J268" s="22" t="e">
        <v>#N/A</v>
      </c>
      <c r="K268" s="22" t="str">
        <f>VLOOKUP(G268,[1]HUP_complete_2012_08_29!$J$2:$K$266,2,0)</f>
        <v>IHST</v>
      </c>
      <c r="L268" s="62">
        <v>32874</v>
      </c>
      <c r="M268" s="29" t="s">
        <v>749</v>
      </c>
      <c r="N268" s="29" t="s">
        <v>817</v>
      </c>
      <c r="O268" s="29" t="s">
        <v>793</v>
      </c>
      <c r="P268" s="33">
        <v>35</v>
      </c>
      <c r="Q268" s="33">
        <v>31.5</v>
      </c>
      <c r="R268" s="23" t="s">
        <v>1088</v>
      </c>
      <c r="S268" s="29" t="s">
        <v>800</v>
      </c>
      <c r="T268" s="36"/>
      <c r="U268" s="20" t="s">
        <v>1162</v>
      </c>
      <c r="V268" s="51"/>
      <c r="W268" s="20"/>
      <c r="X268" s="20"/>
    </row>
    <row r="269" spans="1:24" ht="15" x14ac:dyDescent="0.25">
      <c r="A269" s="20"/>
      <c r="B269" s="20"/>
      <c r="C269" s="54" t="s">
        <v>563</v>
      </c>
      <c r="D269" s="32" t="s">
        <v>562</v>
      </c>
      <c r="E269" s="34" t="s">
        <v>1079</v>
      </c>
      <c r="F269" s="22">
        <v>9780674067141</v>
      </c>
      <c r="G269" s="34" t="s">
        <v>561</v>
      </c>
      <c r="H269" s="30">
        <v>9780674068117</v>
      </c>
      <c r="I269" s="39" t="e">
        <v>#N/A</v>
      </c>
      <c r="J269" s="22" t="e">
        <v>#N/A</v>
      </c>
      <c r="K269" s="22" t="str">
        <f>VLOOKUP(G269,[1]HUP_complete_2012_08_29!$J$2:$K$266,2,0)</f>
        <v>IHST</v>
      </c>
      <c r="L269" s="62">
        <v>32874</v>
      </c>
      <c r="M269" s="29" t="s">
        <v>749</v>
      </c>
      <c r="N269" s="29" t="s">
        <v>817</v>
      </c>
      <c r="O269" s="29" t="s">
        <v>791</v>
      </c>
      <c r="P269" s="33">
        <v>29.95</v>
      </c>
      <c r="Q269" s="33">
        <v>27</v>
      </c>
      <c r="R269" s="23" t="s">
        <v>1088</v>
      </c>
      <c r="S269" s="29" t="s">
        <v>800</v>
      </c>
      <c r="T269" s="36"/>
      <c r="U269" s="20" t="s">
        <v>1163</v>
      </c>
      <c r="V269" s="51"/>
      <c r="W269" s="20"/>
      <c r="X269" s="20"/>
    </row>
    <row r="270" spans="1:24" ht="15" x14ac:dyDescent="0.25">
      <c r="A270" s="20"/>
      <c r="B270" s="20"/>
      <c r="C270" s="54" t="s">
        <v>566</v>
      </c>
      <c r="D270" s="32" t="s">
        <v>565</v>
      </c>
      <c r="E270" s="34" t="s">
        <v>1080</v>
      </c>
      <c r="F270" s="22">
        <v>9780674066311</v>
      </c>
      <c r="G270" s="34" t="s">
        <v>564</v>
      </c>
      <c r="H270" s="30">
        <v>9780674068049</v>
      </c>
      <c r="I270" s="39" t="e">
        <v>#N/A</v>
      </c>
      <c r="J270" s="22" t="e">
        <v>#N/A</v>
      </c>
      <c r="K270" s="22" t="str">
        <f>VLOOKUP(G270,[1]HUP_complete_2012_08_29!$J$2:$K$266,2,0)</f>
        <v>IHST</v>
      </c>
      <c r="L270" s="62">
        <v>32874</v>
      </c>
      <c r="M270" s="29" t="s">
        <v>749</v>
      </c>
      <c r="N270" s="29" t="s">
        <v>817</v>
      </c>
      <c r="O270" s="29" t="s">
        <v>786</v>
      </c>
      <c r="P270" s="33">
        <v>12.95</v>
      </c>
      <c r="Q270" s="33">
        <v>11.7</v>
      </c>
      <c r="R270" s="23" t="s">
        <v>1088</v>
      </c>
      <c r="S270" s="29" t="s">
        <v>800</v>
      </c>
      <c r="T270" s="36"/>
      <c r="U270" s="20" t="s">
        <v>1164</v>
      </c>
      <c r="V270" s="51"/>
      <c r="W270" s="20"/>
      <c r="X270" s="20"/>
    </row>
    <row r="271" spans="1:24" ht="15" x14ac:dyDescent="0.25">
      <c r="A271" s="20">
        <v>2013</v>
      </c>
      <c r="B271" s="20"/>
      <c r="C271" s="54" t="s">
        <v>569</v>
      </c>
      <c r="D271" s="32" t="s">
        <v>568</v>
      </c>
      <c r="E271" s="34" t="s">
        <v>1081</v>
      </c>
      <c r="F271" s="22">
        <v>9780674067165</v>
      </c>
      <c r="G271" s="34" t="s">
        <v>567</v>
      </c>
      <c r="H271" s="30">
        <v>9780674068025</v>
      </c>
      <c r="I271" s="39" t="e">
        <v>#N/A</v>
      </c>
      <c r="J271" s="22" t="e">
        <v>#N/A</v>
      </c>
      <c r="K271" s="22" t="str">
        <f>VLOOKUP(G271,[1]HUP_complete_2012_08_29!$J$2:$K$266,2,0)</f>
        <v>IHST</v>
      </c>
      <c r="L271" s="62">
        <v>32874</v>
      </c>
      <c r="M271" s="29" t="s">
        <v>749</v>
      </c>
      <c r="N271" s="29" t="s">
        <v>817</v>
      </c>
      <c r="O271" s="29" t="s">
        <v>789</v>
      </c>
      <c r="P271" s="33">
        <v>45</v>
      </c>
      <c r="Q271" s="33">
        <v>40.5</v>
      </c>
      <c r="R271" s="23" t="s">
        <v>1088</v>
      </c>
      <c r="S271" s="29" t="s">
        <v>800</v>
      </c>
      <c r="T271" s="36"/>
      <c r="U271" s="20" t="s">
        <v>1165</v>
      </c>
      <c r="V271" s="51"/>
      <c r="W271" s="20"/>
      <c r="X271" s="20"/>
    </row>
    <row r="272" spans="1:24" ht="15" x14ac:dyDescent="0.25">
      <c r="C272" s="31" t="s">
        <v>1092</v>
      </c>
      <c r="D272" s="32" t="s">
        <v>1091</v>
      </c>
      <c r="E272" s="47" t="s">
        <v>1093</v>
      </c>
      <c r="F272" s="42">
        <v>9780674066939</v>
      </c>
      <c r="G272" s="43" t="s">
        <v>1094</v>
      </c>
      <c r="H272" s="43">
        <v>9780674072183</v>
      </c>
      <c r="I272" s="39" t="e">
        <v>#N/A</v>
      </c>
      <c r="J272" s="22" t="e">
        <v>#N/A</v>
      </c>
      <c r="K272" s="22" t="s">
        <v>1188</v>
      </c>
      <c r="L272" s="62">
        <v>32874</v>
      </c>
      <c r="M272" s="44" t="s">
        <v>749</v>
      </c>
      <c r="N272" s="44" t="s">
        <v>817</v>
      </c>
      <c r="O272" s="44" t="s">
        <v>784</v>
      </c>
      <c r="P272" s="46">
        <v>25.95</v>
      </c>
      <c r="Q272" s="2">
        <v>23.4</v>
      </c>
      <c r="R272" s="23" t="s">
        <v>1089</v>
      </c>
      <c r="S272" s="44" t="s">
        <v>801</v>
      </c>
      <c r="T272" s="45" t="s">
        <v>804</v>
      </c>
      <c r="U272" s="20" t="s">
        <v>1166</v>
      </c>
      <c r="V272" s="50"/>
    </row>
    <row r="273" spans="1:22" ht="15" x14ac:dyDescent="0.25">
      <c r="A273">
        <v>2013</v>
      </c>
      <c r="C273" s="57" t="s">
        <v>1198</v>
      </c>
      <c r="D273" s="32" t="s">
        <v>1199</v>
      </c>
      <c r="E273" s="47" t="s">
        <v>1200</v>
      </c>
      <c r="F273" s="47">
        <v>9780674066021</v>
      </c>
      <c r="G273" s="44" t="s">
        <v>1201</v>
      </c>
      <c r="H273" s="47">
        <v>9780674067684</v>
      </c>
      <c r="I273" s="39" t="e">
        <v>#N/A</v>
      </c>
      <c r="J273" s="22" t="e">
        <v>#N/A</v>
      </c>
      <c r="K273" s="22" t="s">
        <v>1188</v>
      </c>
      <c r="L273" s="62">
        <v>32874</v>
      </c>
      <c r="M273" s="44" t="s">
        <v>1167</v>
      </c>
      <c r="N273" s="44" t="s">
        <v>1202</v>
      </c>
      <c r="O273" s="44" t="s">
        <v>786</v>
      </c>
      <c r="P273" s="55" t="s">
        <v>1203</v>
      </c>
      <c r="Q273" s="2">
        <v>36</v>
      </c>
      <c r="R273" s="23" t="s">
        <v>1089</v>
      </c>
      <c r="S273" s="44" t="s">
        <v>800</v>
      </c>
      <c r="U273" t="s">
        <v>1204</v>
      </c>
      <c r="V273" s="50"/>
    </row>
  </sheetData>
  <autoFilter ref="A8:X8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1"/>
  <sheetViews>
    <sheetView workbookViewId="0">
      <selection activeCell="B6" sqref="B6:C6"/>
    </sheetView>
  </sheetViews>
  <sheetFormatPr defaultColWidth="11.42578125" defaultRowHeight="12.75" x14ac:dyDescent="0.2"/>
  <cols>
    <col min="2" max="2" width="84.42578125" bestFit="1" customWidth="1"/>
    <col min="3" max="3" width="49.140625" bestFit="1" customWidth="1"/>
  </cols>
  <sheetData>
    <row r="2" spans="2:5" x14ac:dyDescent="0.2">
      <c r="B2" t="s">
        <v>574</v>
      </c>
    </row>
    <row r="3" spans="2:5" x14ac:dyDescent="0.2">
      <c r="B3" t="s">
        <v>1085</v>
      </c>
    </row>
    <row r="4" spans="2:5" x14ac:dyDescent="0.2">
      <c r="B4" t="s">
        <v>1187</v>
      </c>
      <c r="C4" s="45"/>
      <c r="D4" s="45"/>
      <c r="E4" s="45"/>
    </row>
    <row r="6" spans="2:5" x14ac:dyDescent="0.2">
      <c r="B6" t="s">
        <v>183</v>
      </c>
      <c r="C6" t="s">
        <v>570</v>
      </c>
    </row>
    <row r="7" spans="2:5" x14ac:dyDescent="0.2">
      <c r="B7" t="s">
        <v>16</v>
      </c>
      <c r="C7" t="s">
        <v>644</v>
      </c>
    </row>
    <row r="8" spans="2:5" x14ac:dyDescent="0.2">
      <c r="B8" t="s">
        <v>87</v>
      </c>
      <c r="C8" t="s">
        <v>669</v>
      </c>
    </row>
    <row r="9" spans="2:5" x14ac:dyDescent="0.2">
      <c r="B9" t="s">
        <v>27</v>
      </c>
      <c r="C9" t="s">
        <v>648</v>
      </c>
    </row>
    <row r="10" spans="2:5" x14ac:dyDescent="0.2">
      <c r="B10" t="s">
        <v>10</v>
      </c>
      <c r="C10" t="s">
        <v>641</v>
      </c>
    </row>
    <row r="11" spans="2:5" x14ac:dyDescent="0.2">
      <c r="B11" t="s">
        <v>89</v>
      </c>
      <c r="C11" t="s">
        <v>670</v>
      </c>
    </row>
    <row r="12" spans="2:5" x14ac:dyDescent="0.2">
      <c r="B12" t="s">
        <v>756</v>
      </c>
      <c r="C12" t="s">
        <v>758</v>
      </c>
    </row>
    <row r="13" spans="2:5" x14ac:dyDescent="0.2">
      <c r="B13" t="s">
        <v>46</v>
      </c>
      <c r="C13" t="s">
        <v>659</v>
      </c>
    </row>
    <row r="14" spans="2:5" x14ac:dyDescent="0.2">
      <c r="B14" t="s">
        <v>44</v>
      </c>
      <c r="C14" t="s">
        <v>656</v>
      </c>
    </row>
    <row r="15" spans="2:5" x14ac:dyDescent="0.2">
      <c r="B15" t="s">
        <v>2</v>
      </c>
      <c r="C15" t="s">
        <v>639</v>
      </c>
    </row>
    <row r="16" spans="2:5" x14ac:dyDescent="0.2">
      <c r="B16" t="s">
        <v>24</v>
      </c>
      <c r="C16" t="s">
        <v>646</v>
      </c>
    </row>
    <row r="17" spans="2:3" x14ac:dyDescent="0.2">
      <c r="B17" t="s">
        <v>71</v>
      </c>
      <c r="C17" t="s">
        <v>664</v>
      </c>
    </row>
    <row r="18" spans="2:3" x14ac:dyDescent="0.2">
      <c r="B18" t="s">
        <v>141</v>
      </c>
      <c r="C18" t="s">
        <v>678</v>
      </c>
    </row>
    <row r="19" spans="2:3" x14ac:dyDescent="0.2">
      <c r="B19" t="s">
        <v>796</v>
      </c>
      <c r="C19" t="s">
        <v>657</v>
      </c>
    </row>
    <row r="20" spans="2:3" x14ac:dyDescent="0.2">
      <c r="B20" t="s">
        <v>0</v>
      </c>
      <c r="C20" t="s">
        <v>638</v>
      </c>
    </row>
    <row r="21" spans="2:3" x14ac:dyDescent="0.2">
      <c r="B21" t="s">
        <v>159</v>
      </c>
      <c r="C21" t="s">
        <v>683</v>
      </c>
    </row>
    <row r="22" spans="2:3" x14ac:dyDescent="0.2">
      <c r="B22" t="s">
        <v>160</v>
      </c>
      <c r="C22" t="s">
        <v>684</v>
      </c>
    </row>
    <row r="23" spans="2:3" x14ac:dyDescent="0.2">
      <c r="B23" t="s">
        <v>163</v>
      </c>
      <c r="C23" t="s">
        <v>686</v>
      </c>
    </row>
    <row r="24" spans="2:3" x14ac:dyDescent="0.2">
      <c r="B24" t="s">
        <v>55</v>
      </c>
      <c r="C24" t="s">
        <v>661</v>
      </c>
    </row>
    <row r="25" spans="2:3" x14ac:dyDescent="0.2">
      <c r="B25" t="s">
        <v>28</v>
      </c>
      <c r="C25" t="s">
        <v>649</v>
      </c>
    </row>
    <row r="26" spans="2:3" x14ac:dyDescent="0.2">
      <c r="B26" t="s">
        <v>69</v>
      </c>
      <c r="C26" t="s">
        <v>663</v>
      </c>
    </row>
    <row r="27" spans="2:3" x14ac:dyDescent="0.2">
      <c r="B27" t="s">
        <v>97</v>
      </c>
      <c r="C27" t="s">
        <v>673</v>
      </c>
    </row>
    <row r="28" spans="2:3" x14ac:dyDescent="0.2">
      <c r="B28" t="s">
        <v>171</v>
      </c>
      <c r="C28" t="s">
        <v>687</v>
      </c>
    </row>
    <row r="29" spans="2:3" x14ac:dyDescent="0.2">
      <c r="B29" t="s">
        <v>30</v>
      </c>
      <c r="C29" t="s">
        <v>650</v>
      </c>
    </row>
    <row r="30" spans="2:3" x14ac:dyDescent="0.2">
      <c r="B30" t="s">
        <v>38</v>
      </c>
      <c r="C30" t="s">
        <v>655</v>
      </c>
    </row>
    <row r="31" spans="2:3" x14ac:dyDescent="0.2">
      <c r="B31" t="s">
        <v>3</v>
      </c>
      <c r="C31" t="s">
        <v>640</v>
      </c>
    </row>
    <row r="32" spans="2:3" x14ac:dyDescent="0.2">
      <c r="B32" t="s">
        <v>45</v>
      </c>
      <c r="C32" t="s">
        <v>658</v>
      </c>
    </row>
    <row r="33" spans="2:3" x14ac:dyDescent="0.2">
      <c r="B33" t="s">
        <v>148</v>
      </c>
      <c r="C33" t="s">
        <v>681</v>
      </c>
    </row>
    <row r="34" spans="2:3" x14ac:dyDescent="0.2">
      <c r="B34" t="s">
        <v>759</v>
      </c>
      <c r="C34" t="s">
        <v>760</v>
      </c>
    </row>
    <row r="35" spans="2:3" x14ac:dyDescent="0.2">
      <c r="B35" t="s">
        <v>98</v>
      </c>
      <c r="C35" t="s">
        <v>674</v>
      </c>
    </row>
    <row r="36" spans="2:3" x14ac:dyDescent="0.2">
      <c r="B36" t="s">
        <v>93</v>
      </c>
      <c r="C36" t="s">
        <v>672</v>
      </c>
    </row>
    <row r="37" spans="2:3" x14ac:dyDescent="0.2">
      <c r="B37" t="s">
        <v>68</v>
      </c>
      <c r="C37" t="s">
        <v>662</v>
      </c>
    </row>
    <row r="38" spans="2:3" x14ac:dyDescent="0.2">
      <c r="B38" t="s">
        <v>102</v>
      </c>
      <c r="C38" t="s">
        <v>675</v>
      </c>
    </row>
    <row r="39" spans="2:3" x14ac:dyDescent="0.2">
      <c r="B39" t="s">
        <v>48</v>
      </c>
      <c r="C39" t="s">
        <v>660</v>
      </c>
    </row>
    <row r="40" spans="2:3" x14ac:dyDescent="0.2">
      <c r="B40" t="s">
        <v>761</v>
      </c>
      <c r="C40" t="s">
        <v>762</v>
      </c>
    </row>
    <row r="41" spans="2:3" x14ac:dyDescent="0.2">
      <c r="B41" t="s">
        <v>144</v>
      </c>
      <c r="C41" t="s">
        <v>680</v>
      </c>
    </row>
    <row r="42" spans="2:3" x14ac:dyDescent="0.2">
      <c r="B42" t="s">
        <v>32</v>
      </c>
      <c r="C42" t="s">
        <v>652</v>
      </c>
    </row>
    <row r="43" spans="2:3" x14ac:dyDescent="0.2">
      <c r="B43" t="s">
        <v>90</v>
      </c>
      <c r="C43" t="s">
        <v>671</v>
      </c>
    </row>
    <row r="44" spans="2:3" x14ac:dyDescent="0.2">
      <c r="B44" t="s">
        <v>107</v>
      </c>
      <c r="C44" t="s">
        <v>677</v>
      </c>
    </row>
    <row r="45" spans="2:3" x14ac:dyDescent="0.2">
      <c r="B45" t="s">
        <v>29</v>
      </c>
      <c r="C45" t="s">
        <v>622</v>
      </c>
    </row>
    <row r="46" spans="2:3" x14ac:dyDescent="0.2">
      <c r="B46" t="s">
        <v>176</v>
      </c>
      <c r="C46" t="s">
        <v>688</v>
      </c>
    </row>
    <row r="47" spans="2:3" x14ac:dyDescent="0.2">
      <c r="B47" t="s">
        <v>75</v>
      </c>
      <c r="C47" t="s">
        <v>666</v>
      </c>
    </row>
    <row r="48" spans="2:3" x14ac:dyDescent="0.2">
      <c r="B48" t="s">
        <v>25</v>
      </c>
      <c r="C48" t="s">
        <v>647</v>
      </c>
    </row>
    <row r="49" spans="2:3" x14ac:dyDescent="0.2">
      <c r="B49" t="s">
        <v>14</v>
      </c>
      <c r="C49" t="s">
        <v>643</v>
      </c>
    </row>
    <row r="50" spans="2:3" x14ac:dyDescent="0.2">
      <c r="B50" t="s">
        <v>161</v>
      </c>
      <c r="C50" t="s">
        <v>685</v>
      </c>
    </row>
    <row r="51" spans="2:3" x14ac:dyDescent="0.2">
      <c r="B51" t="s">
        <v>72</v>
      </c>
      <c r="C51" t="s">
        <v>665</v>
      </c>
    </row>
    <row r="52" spans="2:3" x14ac:dyDescent="0.2">
      <c r="B52" t="s">
        <v>23</v>
      </c>
      <c r="C52" t="s">
        <v>645</v>
      </c>
    </row>
    <row r="53" spans="2:3" x14ac:dyDescent="0.2">
      <c r="B53" t="s">
        <v>13</v>
      </c>
      <c r="C53" t="s">
        <v>642</v>
      </c>
    </row>
    <row r="54" spans="2:3" x14ac:dyDescent="0.2">
      <c r="B54" t="s">
        <v>31</v>
      </c>
      <c r="C54" t="s">
        <v>651</v>
      </c>
    </row>
    <row r="55" spans="2:3" x14ac:dyDescent="0.2">
      <c r="B55" t="s">
        <v>83</v>
      </c>
      <c r="C55" t="s">
        <v>668</v>
      </c>
    </row>
    <row r="56" spans="2:3" x14ac:dyDescent="0.2">
      <c r="B56" t="s">
        <v>78</v>
      </c>
      <c r="C56" t="s">
        <v>667</v>
      </c>
    </row>
    <row r="57" spans="2:3" x14ac:dyDescent="0.2">
      <c r="B57" t="s">
        <v>106</v>
      </c>
      <c r="C57" t="s">
        <v>676</v>
      </c>
    </row>
    <row r="58" spans="2:3" x14ac:dyDescent="0.2">
      <c r="B58" t="s">
        <v>36</v>
      </c>
      <c r="C58" t="s">
        <v>654</v>
      </c>
    </row>
    <row r="59" spans="2:3" x14ac:dyDescent="0.2">
      <c r="B59" t="s">
        <v>150</v>
      </c>
      <c r="C59" t="s">
        <v>682</v>
      </c>
    </row>
    <row r="60" spans="2:3" x14ac:dyDescent="0.2">
      <c r="B60" t="s">
        <v>33</v>
      </c>
      <c r="C60" t="s">
        <v>653</v>
      </c>
    </row>
    <row r="61" spans="2:3" x14ac:dyDescent="0.2">
      <c r="B61" t="s">
        <v>142</v>
      </c>
      <c r="C61" t="s">
        <v>679</v>
      </c>
    </row>
    <row r="62" spans="2:3" x14ac:dyDescent="0.2">
      <c r="B62" t="s">
        <v>18</v>
      </c>
      <c r="C62" t="s">
        <v>750</v>
      </c>
    </row>
    <row r="63" spans="2:3" x14ac:dyDescent="0.2">
      <c r="B63" t="s">
        <v>153</v>
      </c>
      <c r="C63" t="s">
        <v>734</v>
      </c>
    </row>
    <row r="64" spans="2:3" x14ac:dyDescent="0.2">
      <c r="B64" t="s">
        <v>73</v>
      </c>
      <c r="C64" t="s">
        <v>648</v>
      </c>
    </row>
    <row r="65" spans="2:3" x14ac:dyDescent="0.2">
      <c r="B65" t="s">
        <v>95</v>
      </c>
      <c r="C65" t="s">
        <v>714</v>
      </c>
    </row>
    <row r="66" spans="2:3" x14ac:dyDescent="0.2">
      <c r="B66" t="s">
        <v>9</v>
      </c>
      <c r="C66" t="s">
        <v>692</v>
      </c>
    </row>
    <row r="67" spans="2:3" x14ac:dyDescent="0.2">
      <c r="B67" t="s">
        <v>4</v>
      </c>
      <c r="C67" t="s">
        <v>690</v>
      </c>
    </row>
    <row r="68" spans="2:3" x14ac:dyDescent="0.2">
      <c r="B68" t="s">
        <v>80</v>
      </c>
      <c r="C68" t="s">
        <v>710</v>
      </c>
    </row>
    <row r="69" spans="2:3" x14ac:dyDescent="0.2">
      <c r="B69" t="s">
        <v>113</v>
      </c>
      <c r="C69" t="s">
        <v>719</v>
      </c>
    </row>
    <row r="70" spans="2:3" x14ac:dyDescent="0.2">
      <c r="B70" t="s">
        <v>15</v>
      </c>
      <c r="C70" t="s">
        <v>753</v>
      </c>
    </row>
    <row r="71" spans="2:3" x14ac:dyDescent="0.2">
      <c r="B71" t="s">
        <v>127</v>
      </c>
      <c r="C71" t="s">
        <v>724</v>
      </c>
    </row>
    <row r="72" spans="2:3" x14ac:dyDescent="0.2">
      <c r="B72" t="s">
        <v>137</v>
      </c>
      <c r="C72" t="s">
        <v>729</v>
      </c>
    </row>
    <row r="73" spans="2:3" x14ac:dyDescent="0.2">
      <c r="B73" t="s">
        <v>12</v>
      </c>
      <c r="C73" t="s">
        <v>693</v>
      </c>
    </row>
    <row r="74" spans="2:3" x14ac:dyDescent="0.2">
      <c r="B74" t="s">
        <v>37</v>
      </c>
      <c r="C74" t="s">
        <v>700</v>
      </c>
    </row>
    <row r="75" spans="2:3" x14ac:dyDescent="0.2">
      <c r="B75" t="s">
        <v>138</v>
      </c>
      <c r="C75" t="s">
        <v>730</v>
      </c>
    </row>
    <row r="76" spans="2:3" x14ac:dyDescent="0.2">
      <c r="B76" t="s">
        <v>40</v>
      </c>
      <c r="C76" t="s">
        <v>701</v>
      </c>
    </row>
    <row r="77" spans="2:3" x14ac:dyDescent="0.2">
      <c r="B77" t="s">
        <v>53</v>
      </c>
      <c r="C77" t="s">
        <v>701</v>
      </c>
    </row>
    <row r="78" spans="2:3" x14ac:dyDescent="0.2">
      <c r="B78" t="s">
        <v>60</v>
      </c>
      <c r="C78" t="s">
        <v>701</v>
      </c>
    </row>
    <row r="79" spans="2:3" x14ac:dyDescent="0.2">
      <c r="B79" t="s">
        <v>70</v>
      </c>
      <c r="C79" t="s">
        <v>701</v>
      </c>
    </row>
    <row r="80" spans="2:3" x14ac:dyDescent="0.2">
      <c r="B80" t="s">
        <v>91</v>
      </c>
      <c r="C80" t="s">
        <v>701</v>
      </c>
    </row>
    <row r="81" spans="2:3" x14ac:dyDescent="0.2">
      <c r="B81" t="s">
        <v>136</v>
      </c>
      <c r="C81" t="s">
        <v>701</v>
      </c>
    </row>
    <row r="82" spans="2:3" x14ac:dyDescent="0.2">
      <c r="B82" t="s">
        <v>143</v>
      </c>
      <c r="C82" t="s">
        <v>701</v>
      </c>
    </row>
    <row r="83" spans="2:3" x14ac:dyDescent="0.2">
      <c r="B83" t="s">
        <v>145</v>
      </c>
      <c r="C83" t="s">
        <v>731</v>
      </c>
    </row>
    <row r="84" spans="2:3" x14ac:dyDescent="0.2">
      <c r="B84" t="s">
        <v>122</v>
      </c>
      <c r="C84" t="s">
        <v>721</v>
      </c>
    </row>
    <row r="85" spans="2:3" x14ac:dyDescent="0.2">
      <c r="B85" t="s">
        <v>131</v>
      </c>
      <c r="C85" t="s">
        <v>727</v>
      </c>
    </row>
    <row r="86" spans="2:3" x14ac:dyDescent="0.2">
      <c r="B86" t="s">
        <v>65</v>
      </c>
      <c r="C86" t="s">
        <v>708</v>
      </c>
    </row>
    <row r="87" spans="2:3" x14ac:dyDescent="0.2">
      <c r="B87" t="s">
        <v>1</v>
      </c>
      <c r="C87" t="s">
        <v>689</v>
      </c>
    </row>
    <row r="88" spans="2:3" x14ac:dyDescent="0.2">
      <c r="B88" t="s">
        <v>766</v>
      </c>
      <c r="C88" t="s">
        <v>776</v>
      </c>
    </row>
    <row r="89" spans="2:3" x14ac:dyDescent="0.2">
      <c r="B89" t="s">
        <v>21</v>
      </c>
      <c r="C89" t="s">
        <v>696</v>
      </c>
    </row>
    <row r="90" spans="2:3" x14ac:dyDescent="0.2">
      <c r="B90" t="s">
        <v>152</v>
      </c>
      <c r="C90" t="s">
        <v>733</v>
      </c>
    </row>
    <row r="91" spans="2:3" x14ac:dyDescent="0.2">
      <c r="B91" t="s">
        <v>123</v>
      </c>
      <c r="C91" t="s">
        <v>722</v>
      </c>
    </row>
    <row r="92" spans="2:3" x14ac:dyDescent="0.2">
      <c r="B92" t="s">
        <v>156</v>
      </c>
      <c r="C92" t="s">
        <v>735</v>
      </c>
    </row>
    <row r="93" spans="2:3" x14ac:dyDescent="0.2">
      <c r="B93" t="s">
        <v>105</v>
      </c>
      <c r="C93" t="s">
        <v>716</v>
      </c>
    </row>
    <row r="94" spans="2:3" x14ac:dyDescent="0.2">
      <c r="B94" t="s">
        <v>86</v>
      </c>
      <c r="C94" t="s">
        <v>712</v>
      </c>
    </row>
    <row r="95" spans="2:3" x14ac:dyDescent="0.2">
      <c r="B95" t="s">
        <v>8</v>
      </c>
      <c r="C95" t="s">
        <v>691</v>
      </c>
    </row>
    <row r="96" spans="2:3" x14ac:dyDescent="0.2">
      <c r="B96" t="s">
        <v>54</v>
      </c>
      <c r="C96" t="s">
        <v>704</v>
      </c>
    </row>
    <row r="97" spans="2:3" x14ac:dyDescent="0.2">
      <c r="B97" t="s">
        <v>118</v>
      </c>
      <c r="C97" t="s">
        <v>720</v>
      </c>
    </row>
    <row r="98" spans="2:3" x14ac:dyDescent="0.2">
      <c r="B98" t="s">
        <v>168</v>
      </c>
      <c r="C98" t="s">
        <v>739</v>
      </c>
    </row>
    <row r="99" spans="2:3" x14ac:dyDescent="0.2">
      <c r="B99" t="s">
        <v>41</v>
      </c>
      <c r="C99" t="s">
        <v>702</v>
      </c>
    </row>
    <row r="100" spans="2:3" x14ac:dyDescent="0.2">
      <c r="B100" t="s">
        <v>20</v>
      </c>
      <c r="C100" t="s">
        <v>695</v>
      </c>
    </row>
    <row r="101" spans="2:3" x14ac:dyDescent="0.2">
      <c r="B101" t="s">
        <v>61</v>
      </c>
      <c r="C101" t="s">
        <v>706</v>
      </c>
    </row>
    <row r="102" spans="2:3" x14ac:dyDescent="0.2">
      <c r="B102" t="s">
        <v>135</v>
      </c>
      <c r="C102" t="s">
        <v>752</v>
      </c>
    </row>
    <row r="103" spans="2:3" x14ac:dyDescent="0.2">
      <c r="B103" t="s">
        <v>85</v>
      </c>
      <c r="C103" t="s">
        <v>711</v>
      </c>
    </row>
    <row r="104" spans="2:3" x14ac:dyDescent="0.2">
      <c r="B104" t="s">
        <v>120</v>
      </c>
      <c r="C104" t="s">
        <v>751</v>
      </c>
    </row>
    <row r="105" spans="2:3" x14ac:dyDescent="0.2">
      <c r="B105" t="s">
        <v>179</v>
      </c>
      <c r="C105" t="s">
        <v>742</v>
      </c>
    </row>
    <row r="106" spans="2:3" x14ac:dyDescent="0.2">
      <c r="B106" t="s">
        <v>125</v>
      </c>
      <c r="C106" t="s">
        <v>723</v>
      </c>
    </row>
    <row r="107" spans="2:3" x14ac:dyDescent="0.2">
      <c r="B107" t="s">
        <v>64</v>
      </c>
      <c r="C107" t="s">
        <v>707</v>
      </c>
    </row>
    <row r="108" spans="2:3" x14ac:dyDescent="0.2">
      <c r="B108" t="s">
        <v>35</v>
      </c>
      <c r="C108" t="s">
        <v>699</v>
      </c>
    </row>
    <row r="109" spans="2:3" x14ac:dyDescent="0.2">
      <c r="B109" t="s">
        <v>19</v>
      </c>
      <c r="C109" t="s">
        <v>694</v>
      </c>
    </row>
    <row r="110" spans="2:3" x14ac:dyDescent="0.2">
      <c r="B110" t="s">
        <v>147</v>
      </c>
      <c r="C110" t="s">
        <v>623</v>
      </c>
    </row>
    <row r="111" spans="2:3" x14ac:dyDescent="0.2">
      <c r="B111" t="s">
        <v>157</v>
      </c>
      <c r="C111" t="s">
        <v>755</v>
      </c>
    </row>
    <row r="112" spans="2:3" x14ac:dyDescent="0.2">
      <c r="B112" t="s">
        <v>26</v>
      </c>
      <c r="C112" t="s">
        <v>580</v>
      </c>
    </row>
    <row r="113" spans="2:3" x14ac:dyDescent="0.2">
      <c r="B113" t="s">
        <v>170</v>
      </c>
      <c r="C113" t="s">
        <v>635</v>
      </c>
    </row>
    <row r="114" spans="2:3" x14ac:dyDescent="0.2">
      <c r="B114" t="s">
        <v>177</v>
      </c>
      <c r="C114" t="s">
        <v>631</v>
      </c>
    </row>
    <row r="115" spans="2:3" x14ac:dyDescent="0.2">
      <c r="B115" t="s">
        <v>175</v>
      </c>
      <c r="C115" t="s">
        <v>630</v>
      </c>
    </row>
    <row r="116" spans="2:3" x14ac:dyDescent="0.2">
      <c r="B116" t="s">
        <v>47</v>
      </c>
      <c r="C116" t="s">
        <v>583</v>
      </c>
    </row>
    <row r="117" spans="2:3" x14ac:dyDescent="0.2">
      <c r="B117" t="s">
        <v>81</v>
      </c>
      <c r="C117" t="s">
        <v>596</v>
      </c>
    </row>
    <row r="118" spans="2:3" x14ac:dyDescent="0.2">
      <c r="B118" t="s">
        <v>34</v>
      </c>
      <c r="C118" t="s">
        <v>698</v>
      </c>
    </row>
    <row r="119" spans="2:3" x14ac:dyDescent="0.2">
      <c r="B119" t="s">
        <v>128</v>
      </c>
      <c r="C119" t="s">
        <v>725</v>
      </c>
    </row>
    <row r="120" spans="2:3" x14ac:dyDescent="0.2">
      <c r="B120" t="s">
        <v>181</v>
      </c>
      <c r="C120" t="s">
        <v>634</v>
      </c>
    </row>
    <row r="121" spans="2:3" x14ac:dyDescent="0.2">
      <c r="B121" t="s">
        <v>178</v>
      </c>
      <c r="C121" t="s">
        <v>632</v>
      </c>
    </row>
    <row r="122" spans="2:3" x14ac:dyDescent="0.2">
      <c r="B122" t="s">
        <v>115</v>
      </c>
      <c r="C122" t="s">
        <v>610</v>
      </c>
    </row>
    <row r="123" spans="2:3" x14ac:dyDescent="0.2">
      <c r="B123" t="s">
        <v>63</v>
      </c>
      <c r="C123" t="s">
        <v>592</v>
      </c>
    </row>
    <row r="124" spans="2:3" x14ac:dyDescent="0.2">
      <c r="B124" t="s">
        <v>51</v>
      </c>
      <c r="C124" t="s">
        <v>586</v>
      </c>
    </row>
    <row r="125" spans="2:3" x14ac:dyDescent="0.2">
      <c r="B125" t="s">
        <v>129</v>
      </c>
      <c r="C125" t="s">
        <v>617</v>
      </c>
    </row>
    <row r="126" spans="2:3" x14ac:dyDescent="0.2">
      <c r="B126" t="s">
        <v>173</v>
      </c>
      <c r="C126" t="s">
        <v>740</v>
      </c>
    </row>
    <row r="127" spans="2:3" x14ac:dyDescent="0.2">
      <c r="B127" t="s">
        <v>151</v>
      </c>
      <c r="C127" t="s">
        <v>744</v>
      </c>
    </row>
    <row r="128" spans="2:3" x14ac:dyDescent="0.2">
      <c r="B128" t="s">
        <v>116</v>
      </c>
      <c r="C128" t="s">
        <v>611</v>
      </c>
    </row>
    <row r="129" spans="2:3" x14ac:dyDescent="0.2">
      <c r="B129" t="s">
        <v>130</v>
      </c>
      <c r="C129" t="s">
        <v>726</v>
      </c>
    </row>
    <row r="130" spans="2:3" x14ac:dyDescent="0.2">
      <c r="B130" t="s">
        <v>58</v>
      </c>
      <c r="C130" t="s">
        <v>590</v>
      </c>
    </row>
    <row r="131" spans="2:3" x14ac:dyDescent="0.2">
      <c r="B131" t="s">
        <v>108</v>
      </c>
      <c r="C131" t="s">
        <v>606</v>
      </c>
    </row>
    <row r="132" spans="2:3" x14ac:dyDescent="0.2">
      <c r="B132" t="s">
        <v>767</v>
      </c>
      <c r="C132" t="s">
        <v>768</v>
      </c>
    </row>
    <row r="133" spans="2:3" x14ac:dyDescent="0.2">
      <c r="B133" t="s">
        <v>132</v>
      </c>
      <c r="C133" t="s">
        <v>618</v>
      </c>
    </row>
    <row r="134" spans="2:3" x14ac:dyDescent="0.2">
      <c r="B134" t="s">
        <v>174</v>
      </c>
      <c r="C134" t="s">
        <v>741</v>
      </c>
    </row>
    <row r="135" spans="2:3" x14ac:dyDescent="0.2">
      <c r="B135" t="s">
        <v>11</v>
      </c>
      <c r="C135" t="s">
        <v>578</v>
      </c>
    </row>
    <row r="136" spans="2:3" x14ac:dyDescent="0.2">
      <c r="B136" t="s">
        <v>165</v>
      </c>
      <c r="C136" t="s">
        <v>626</v>
      </c>
    </row>
    <row r="137" spans="2:3" x14ac:dyDescent="0.2">
      <c r="B137" t="s">
        <v>7</v>
      </c>
      <c r="C137" t="s">
        <v>577</v>
      </c>
    </row>
    <row r="138" spans="2:3" x14ac:dyDescent="0.2">
      <c r="B138" t="s">
        <v>162</v>
      </c>
      <c r="C138" t="s">
        <v>736</v>
      </c>
    </row>
    <row r="139" spans="2:3" x14ac:dyDescent="0.2">
      <c r="B139" t="s">
        <v>164</v>
      </c>
      <c r="C139" t="s">
        <v>737</v>
      </c>
    </row>
    <row r="140" spans="2:3" x14ac:dyDescent="0.2">
      <c r="B140" t="s">
        <v>67</v>
      </c>
      <c r="C140" t="s">
        <v>593</v>
      </c>
    </row>
    <row r="141" spans="2:3" x14ac:dyDescent="0.2">
      <c r="B141" t="s">
        <v>99</v>
      </c>
      <c r="C141" t="s">
        <v>715</v>
      </c>
    </row>
    <row r="142" spans="2:3" x14ac:dyDescent="0.2">
      <c r="B142" t="s">
        <v>169</v>
      </c>
      <c r="C142" t="s">
        <v>628</v>
      </c>
    </row>
    <row r="143" spans="2:3" x14ac:dyDescent="0.2">
      <c r="B143" t="s">
        <v>109</v>
      </c>
      <c r="C143" t="s">
        <v>717</v>
      </c>
    </row>
    <row r="144" spans="2:3" x14ac:dyDescent="0.2">
      <c r="B144" t="s">
        <v>42</v>
      </c>
      <c r="C144" t="s">
        <v>582</v>
      </c>
    </row>
    <row r="145" spans="2:3" x14ac:dyDescent="0.2">
      <c r="B145" t="s">
        <v>74</v>
      </c>
      <c r="C145" t="s">
        <v>709</v>
      </c>
    </row>
    <row r="146" spans="2:3" x14ac:dyDescent="0.2">
      <c r="B146" t="s">
        <v>182</v>
      </c>
      <c r="C146" t="s">
        <v>743</v>
      </c>
    </row>
    <row r="147" spans="2:3" x14ac:dyDescent="0.2">
      <c r="B147" t="s">
        <v>126</v>
      </c>
      <c r="C147" t="s">
        <v>616</v>
      </c>
    </row>
    <row r="148" spans="2:3" x14ac:dyDescent="0.2">
      <c r="B148" t="s">
        <v>180</v>
      </c>
      <c r="C148" t="s">
        <v>633</v>
      </c>
    </row>
    <row r="149" spans="2:3" x14ac:dyDescent="0.2">
      <c r="B149" t="s">
        <v>139</v>
      </c>
      <c r="C149" t="s">
        <v>620</v>
      </c>
    </row>
    <row r="150" spans="2:3" x14ac:dyDescent="0.2">
      <c r="B150" t="s">
        <v>6</v>
      </c>
      <c r="C150" t="s">
        <v>576</v>
      </c>
    </row>
    <row r="151" spans="2:3" x14ac:dyDescent="0.2">
      <c r="B151" t="s">
        <v>133</v>
      </c>
      <c r="C151" t="s">
        <v>728</v>
      </c>
    </row>
    <row r="152" spans="2:3" x14ac:dyDescent="0.2">
      <c r="B152" t="s">
        <v>88</v>
      </c>
      <c r="C152" t="s">
        <v>713</v>
      </c>
    </row>
    <row r="153" spans="2:3" x14ac:dyDescent="0.2">
      <c r="B153" t="s">
        <v>158</v>
      </c>
      <c r="C153" t="s">
        <v>745</v>
      </c>
    </row>
    <row r="154" spans="2:3" x14ac:dyDescent="0.2">
      <c r="B154" t="s">
        <v>77</v>
      </c>
      <c r="C154" t="s">
        <v>594</v>
      </c>
    </row>
    <row r="155" spans="2:3" x14ac:dyDescent="0.2">
      <c r="B155" t="s">
        <v>82</v>
      </c>
      <c r="C155" t="s">
        <v>597</v>
      </c>
    </row>
    <row r="156" spans="2:3" x14ac:dyDescent="0.2">
      <c r="B156" t="s">
        <v>763</v>
      </c>
      <c r="C156" t="s">
        <v>765</v>
      </c>
    </row>
    <row r="157" spans="2:3" x14ac:dyDescent="0.2">
      <c r="B157" t="s">
        <v>140</v>
      </c>
      <c r="C157" t="s">
        <v>621</v>
      </c>
    </row>
    <row r="158" spans="2:3" x14ac:dyDescent="0.2">
      <c r="B158" t="s">
        <v>96</v>
      </c>
      <c r="C158" t="s">
        <v>601</v>
      </c>
    </row>
    <row r="159" spans="2:3" x14ac:dyDescent="0.2">
      <c r="B159" t="s">
        <v>101</v>
      </c>
      <c r="C159" t="s">
        <v>603</v>
      </c>
    </row>
    <row r="160" spans="2:3" x14ac:dyDescent="0.2">
      <c r="B160" t="s">
        <v>92</v>
      </c>
      <c r="C160" t="s">
        <v>599</v>
      </c>
    </row>
    <row r="161" spans="2:3" x14ac:dyDescent="0.2">
      <c r="B161" t="s">
        <v>119</v>
      </c>
      <c r="C161" t="s">
        <v>613</v>
      </c>
    </row>
    <row r="162" spans="2:3" x14ac:dyDescent="0.2">
      <c r="B162" t="s">
        <v>103</v>
      </c>
      <c r="C162" t="s">
        <v>604</v>
      </c>
    </row>
    <row r="163" spans="2:3" x14ac:dyDescent="0.2">
      <c r="B163" t="s">
        <v>104</v>
      </c>
      <c r="C163" t="s">
        <v>605</v>
      </c>
    </row>
    <row r="164" spans="2:3" x14ac:dyDescent="0.2">
      <c r="B164" t="s">
        <v>769</v>
      </c>
      <c r="C164" t="s">
        <v>770</v>
      </c>
    </row>
    <row r="165" spans="2:3" x14ac:dyDescent="0.2">
      <c r="B165" t="s">
        <v>124</v>
      </c>
      <c r="C165" t="s">
        <v>615</v>
      </c>
    </row>
    <row r="166" spans="2:3" x14ac:dyDescent="0.2">
      <c r="B166" t="s">
        <v>167</v>
      </c>
      <c r="C166" t="s">
        <v>738</v>
      </c>
    </row>
    <row r="167" spans="2:3" x14ac:dyDescent="0.2">
      <c r="B167" t="s">
        <v>17</v>
      </c>
      <c r="C167" t="s">
        <v>747</v>
      </c>
    </row>
    <row r="168" spans="2:3" x14ac:dyDescent="0.2">
      <c r="B168" t="s">
        <v>57</v>
      </c>
      <c r="C168" t="s">
        <v>589</v>
      </c>
    </row>
    <row r="169" spans="2:3" x14ac:dyDescent="0.2">
      <c r="B169" t="s">
        <v>172</v>
      </c>
      <c r="C169" t="s">
        <v>629</v>
      </c>
    </row>
    <row r="170" spans="2:3" x14ac:dyDescent="0.2">
      <c r="B170" t="s">
        <v>146</v>
      </c>
      <c r="C170" t="s">
        <v>622</v>
      </c>
    </row>
    <row r="171" spans="2:3" x14ac:dyDescent="0.2">
      <c r="B171" t="s">
        <v>154</v>
      </c>
      <c r="C171" t="s">
        <v>624</v>
      </c>
    </row>
    <row r="172" spans="2:3" x14ac:dyDescent="0.2">
      <c r="B172" t="s">
        <v>52</v>
      </c>
      <c r="C172" t="s">
        <v>587</v>
      </c>
    </row>
    <row r="173" spans="2:3" x14ac:dyDescent="0.2">
      <c r="B173" t="s">
        <v>110</v>
      </c>
      <c r="C173" t="s">
        <v>718</v>
      </c>
    </row>
    <row r="174" spans="2:3" x14ac:dyDescent="0.2">
      <c r="B174" t="s">
        <v>166</v>
      </c>
      <c r="C174" t="s">
        <v>627</v>
      </c>
    </row>
    <row r="175" spans="2:3" x14ac:dyDescent="0.2">
      <c r="B175" t="s">
        <v>117</v>
      </c>
      <c r="C175" t="s">
        <v>612</v>
      </c>
    </row>
    <row r="176" spans="2:3" x14ac:dyDescent="0.2">
      <c r="B176" t="s">
        <v>94</v>
      </c>
      <c r="C176" t="s">
        <v>600</v>
      </c>
    </row>
    <row r="177" spans="2:3" x14ac:dyDescent="0.2">
      <c r="B177" t="s">
        <v>5</v>
      </c>
      <c r="C177" t="s">
        <v>575</v>
      </c>
    </row>
    <row r="178" spans="2:3" x14ac:dyDescent="0.2">
      <c r="B178" t="s">
        <v>771</v>
      </c>
      <c r="C178" t="s">
        <v>772</v>
      </c>
    </row>
    <row r="179" spans="2:3" x14ac:dyDescent="0.2">
      <c r="B179" t="s">
        <v>49</v>
      </c>
      <c r="C179" t="s">
        <v>584</v>
      </c>
    </row>
    <row r="180" spans="2:3" x14ac:dyDescent="0.2">
      <c r="B180" t="s">
        <v>39</v>
      </c>
      <c r="C180" t="s">
        <v>581</v>
      </c>
    </row>
    <row r="181" spans="2:3" x14ac:dyDescent="0.2">
      <c r="B181" t="s">
        <v>121</v>
      </c>
      <c r="C181" t="s">
        <v>614</v>
      </c>
    </row>
    <row r="182" spans="2:3" x14ac:dyDescent="0.2">
      <c r="B182" t="s">
        <v>84</v>
      </c>
      <c r="C182" t="s">
        <v>598</v>
      </c>
    </row>
    <row r="183" spans="2:3" x14ac:dyDescent="0.2">
      <c r="B183" t="s">
        <v>50</v>
      </c>
      <c r="C183" t="s">
        <v>585</v>
      </c>
    </row>
    <row r="184" spans="2:3" x14ac:dyDescent="0.2">
      <c r="B184" t="s">
        <v>1084</v>
      </c>
      <c r="C184" t="s">
        <v>579</v>
      </c>
    </row>
    <row r="185" spans="2:3" x14ac:dyDescent="0.2">
      <c r="B185" t="s">
        <v>114</v>
      </c>
      <c r="C185" t="s">
        <v>609</v>
      </c>
    </row>
    <row r="186" spans="2:3" x14ac:dyDescent="0.2">
      <c r="B186" t="s">
        <v>149</v>
      </c>
      <c r="C186" t="s">
        <v>732</v>
      </c>
    </row>
    <row r="187" spans="2:3" x14ac:dyDescent="0.2">
      <c r="B187" t="s">
        <v>79</v>
      </c>
      <c r="C187" t="s">
        <v>595</v>
      </c>
    </row>
    <row r="188" spans="2:3" x14ac:dyDescent="0.2">
      <c r="B188" t="s">
        <v>62</v>
      </c>
      <c r="C188" t="s">
        <v>591</v>
      </c>
    </row>
    <row r="189" spans="2:3" x14ac:dyDescent="0.2">
      <c r="B189" t="s">
        <v>22</v>
      </c>
      <c r="C189" t="s">
        <v>697</v>
      </c>
    </row>
    <row r="190" spans="2:3" x14ac:dyDescent="0.2">
      <c r="B190" t="s">
        <v>43</v>
      </c>
      <c r="C190" t="s">
        <v>703</v>
      </c>
    </row>
    <row r="191" spans="2:3" x14ac:dyDescent="0.2">
      <c r="B191" t="s">
        <v>59</v>
      </c>
      <c r="C191" t="s">
        <v>705</v>
      </c>
    </row>
    <row r="192" spans="2:3" x14ac:dyDescent="0.2">
      <c r="B192" t="s">
        <v>100</v>
      </c>
      <c r="C192" t="s">
        <v>602</v>
      </c>
    </row>
    <row r="193" spans="2:3" x14ac:dyDescent="0.2">
      <c r="B193" t="s">
        <v>76</v>
      </c>
      <c r="C193" t="s">
        <v>754</v>
      </c>
    </row>
    <row r="194" spans="2:3" x14ac:dyDescent="0.2">
      <c r="B194" t="s">
        <v>112</v>
      </c>
      <c r="C194" t="s">
        <v>608</v>
      </c>
    </row>
    <row r="195" spans="2:3" x14ac:dyDescent="0.2">
      <c r="B195" t="s">
        <v>134</v>
      </c>
      <c r="C195" t="s">
        <v>619</v>
      </c>
    </row>
    <row r="196" spans="2:3" x14ac:dyDescent="0.2">
      <c r="B196" t="s">
        <v>111</v>
      </c>
      <c r="C196" t="s">
        <v>607</v>
      </c>
    </row>
    <row r="197" spans="2:3" x14ac:dyDescent="0.2">
      <c r="B197" t="s">
        <v>155</v>
      </c>
      <c r="C197" t="s">
        <v>625</v>
      </c>
    </row>
    <row r="198" spans="2:3" x14ac:dyDescent="0.2">
      <c r="B198" t="s">
        <v>56</v>
      </c>
      <c r="C198" t="s">
        <v>588</v>
      </c>
    </row>
    <row r="199" spans="2:3" x14ac:dyDescent="0.2">
      <c r="B199" t="s">
        <v>66</v>
      </c>
      <c r="C199" t="s">
        <v>746</v>
      </c>
    </row>
    <row r="200" spans="2:3" x14ac:dyDescent="0.2">
      <c r="B200" t="s">
        <v>1173</v>
      </c>
      <c r="C200" t="s">
        <v>371</v>
      </c>
    </row>
    <row r="201" spans="2:3" x14ac:dyDescent="0.2">
      <c r="B201" t="s">
        <v>373</v>
      </c>
      <c r="C201" t="s">
        <v>1177</v>
      </c>
    </row>
    <row r="202" spans="2:3" x14ac:dyDescent="0.2">
      <c r="B202" t="s">
        <v>376</v>
      </c>
      <c r="C202" t="s">
        <v>375</v>
      </c>
    </row>
    <row r="203" spans="2:3" x14ac:dyDescent="0.2">
      <c r="B203" t="s">
        <v>379</v>
      </c>
      <c r="C203" t="s">
        <v>378</v>
      </c>
    </row>
    <row r="204" spans="2:3" x14ac:dyDescent="0.2">
      <c r="B204" t="s">
        <v>382</v>
      </c>
      <c r="C204" t="s">
        <v>381</v>
      </c>
    </row>
    <row r="205" spans="2:3" x14ac:dyDescent="0.2">
      <c r="B205" t="s">
        <v>385</v>
      </c>
      <c r="C205" t="s">
        <v>384</v>
      </c>
    </row>
    <row r="206" spans="2:3" x14ac:dyDescent="0.2">
      <c r="B206" t="s">
        <v>388</v>
      </c>
      <c r="C206" t="s">
        <v>387</v>
      </c>
    </row>
    <row r="207" spans="2:3" x14ac:dyDescent="0.2">
      <c r="B207" t="s">
        <v>390</v>
      </c>
      <c r="C207" t="s">
        <v>636</v>
      </c>
    </row>
    <row r="208" spans="2:3" x14ac:dyDescent="0.2">
      <c r="B208" t="s">
        <v>393</v>
      </c>
      <c r="C208" t="s">
        <v>392</v>
      </c>
    </row>
    <row r="209" spans="2:3" x14ac:dyDescent="0.2">
      <c r="B209" t="s">
        <v>396</v>
      </c>
      <c r="C209" t="s">
        <v>395</v>
      </c>
    </row>
    <row r="210" spans="2:3" x14ac:dyDescent="0.2">
      <c r="B210" t="s">
        <v>399</v>
      </c>
      <c r="C210" t="s">
        <v>398</v>
      </c>
    </row>
    <row r="211" spans="2:3" x14ac:dyDescent="0.2">
      <c r="B211" t="s">
        <v>402</v>
      </c>
      <c r="C211" t="s">
        <v>401</v>
      </c>
    </row>
    <row r="212" spans="2:3" x14ac:dyDescent="0.2">
      <c r="B212" t="s">
        <v>405</v>
      </c>
      <c r="C212" t="s">
        <v>404</v>
      </c>
    </row>
    <row r="213" spans="2:3" x14ac:dyDescent="0.2">
      <c r="B213" t="s">
        <v>408</v>
      </c>
      <c r="C213" t="s">
        <v>407</v>
      </c>
    </row>
    <row r="214" spans="2:3" x14ac:dyDescent="0.2">
      <c r="B214" t="s">
        <v>411</v>
      </c>
      <c r="C214" t="s">
        <v>410</v>
      </c>
    </row>
    <row r="215" spans="2:3" x14ac:dyDescent="0.2">
      <c r="B215" t="s">
        <v>414</v>
      </c>
      <c r="C215" t="s">
        <v>413</v>
      </c>
    </row>
    <row r="216" spans="2:3" x14ac:dyDescent="0.2">
      <c r="B216" t="s">
        <v>417</v>
      </c>
      <c r="C216" t="s">
        <v>416</v>
      </c>
    </row>
    <row r="217" spans="2:3" x14ac:dyDescent="0.2">
      <c r="B217" t="s">
        <v>419</v>
      </c>
      <c r="C217" t="s">
        <v>1168</v>
      </c>
    </row>
    <row r="218" spans="2:3" x14ac:dyDescent="0.2">
      <c r="B218" t="s">
        <v>422</v>
      </c>
      <c r="C218" t="s">
        <v>421</v>
      </c>
    </row>
    <row r="219" spans="2:3" x14ac:dyDescent="0.2">
      <c r="B219" t="s">
        <v>425</v>
      </c>
      <c r="C219" t="s">
        <v>424</v>
      </c>
    </row>
    <row r="220" spans="2:3" x14ac:dyDescent="0.2">
      <c r="B220" t="s">
        <v>427</v>
      </c>
      <c r="C220" t="s">
        <v>1176</v>
      </c>
    </row>
    <row r="221" spans="2:3" x14ac:dyDescent="0.2">
      <c r="B221" t="s">
        <v>430</v>
      </c>
      <c r="C221" t="s">
        <v>429</v>
      </c>
    </row>
    <row r="222" spans="2:3" x14ac:dyDescent="0.2">
      <c r="B222" t="s">
        <v>433</v>
      </c>
      <c r="C222" t="s">
        <v>432</v>
      </c>
    </row>
    <row r="223" spans="2:3" x14ac:dyDescent="0.2">
      <c r="B223" t="s">
        <v>436</v>
      </c>
      <c r="C223" t="s">
        <v>435</v>
      </c>
    </row>
    <row r="224" spans="2:3" x14ac:dyDescent="0.2">
      <c r="B224" t="s">
        <v>439</v>
      </c>
      <c r="C224" t="s">
        <v>438</v>
      </c>
    </row>
    <row r="225" spans="2:3" x14ac:dyDescent="0.2">
      <c r="B225" t="s">
        <v>442</v>
      </c>
      <c r="C225" t="s">
        <v>441</v>
      </c>
    </row>
    <row r="226" spans="2:3" x14ac:dyDescent="0.2">
      <c r="B226" t="s">
        <v>445</v>
      </c>
      <c r="C226" t="s">
        <v>444</v>
      </c>
    </row>
    <row r="227" spans="2:3" x14ac:dyDescent="0.2">
      <c r="B227" t="s">
        <v>448</v>
      </c>
      <c r="C227" t="s">
        <v>447</v>
      </c>
    </row>
    <row r="228" spans="2:3" x14ac:dyDescent="0.2">
      <c r="B228" t="s">
        <v>451</v>
      </c>
      <c r="C228" t="s">
        <v>450</v>
      </c>
    </row>
    <row r="229" spans="2:3" x14ac:dyDescent="0.2">
      <c r="B229" t="s">
        <v>454</v>
      </c>
      <c r="C229" t="s">
        <v>453</v>
      </c>
    </row>
    <row r="230" spans="2:3" x14ac:dyDescent="0.2">
      <c r="B230" t="s">
        <v>457</v>
      </c>
      <c r="C230" t="s">
        <v>456</v>
      </c>
    </row>
    <row r="231" spans="2:3" x14ac:dyDescent="0.2">
      <c r="B231" t="s">
        <v>1178</v>
      </c>
      <c r="C231" t="s">
        <v>459</v>
      </c>
    </row>
    <row r="232" spans="2:3" x14ac:dyDescent="0.2">
      <c r="B232" t="s">
        <v>462</v>
      </c>
      <c r="C232" t="s">
        <v>461</v>
      </c>
    </row>
    <row r="233" spans="2:3" x14ac:dyDescent="0.2">
      <c r="B233" t="s">
        <v>465</v>
      </c>
      <c r="C233" t="s">
        <v>464</v>
      </c>
    </row>
    <row r="234" spans="2:3" x14ac:dyDescent="0.2">
      <c r="B234" t="s">
        <v>467</v>
      </c>
      <c r="C234" t="s">
        <v>637</v>
      </c>
    </row>
    <row r="235" spans="2:3" x14ac:dyDescent="0.2">
      <c r="B235" t="s">
        <v>470</v>
      </c>
      <c r="C235" t="s">
        <v>469</v>
      </c>
    </row>
    <row r="236" spans="2:3" x14ac:dyDescent="0.2">
      <c r="B236" t="s">
        <v>473</v>
      </c>
      <c r="C236" t="s">
        <v>472</v>
      </c>
    </row>
    <row r="237" spans="2:3" x14ac:dyDescent="0.2">
      <c r="B237" t="s">
        <v>476</v>
      </c>
      <c r="C237" t="s">
        <v>475</v>
      </c>
    </row>
    <row r="238" spans="2:3" x14ac:dyDescent="0.2">
      <c r="B238" t="s">
        <v>479</v>
      </c>
      <c r="C238" t="s">
        <v>478</v>
      </c>
    </row>
    <row r="239" spans="2:3" x14ac:dyDescent="0.2">
      <c r="B239" t="s">
        <v>482</v>
      </c>
      <c r="C239" t="s">
        <v>481</v>
      </c>
    </row>
    <row r="240" spans="2:3" x14ac:dyDescent="0.2">
      <c r="B240" t="s">
        <v>1182</v>
      </c>
      <c r="C240" t="s">
        <v>484</v>
      </c>
    </row>
    <row r="241" spans="2:3" x14ac:dyDescent="0.2">
      <c r="B241" t="s">
        <v>487</v>
      </c>
      <c r="C241" t="s">
        <v>486</v>
      </c>
    </row>
    <row r="242" spans="2:3" x14ac:dyDescent="0.2">
      <c r="B242" t="s">
        <v>490</v>
      </c>
      <c r="C242" t="s">
        <v>489</v>
      </c>
    </row>
    <row r="243" spans="2:3" x14ac:dyDescent="0.2">
      <c r="B243" t="s">
        <v>493</v>
      </c>
      <c r="C243" t="s">
        <v>492</v>
      </c>
    </row>
    <row r="244" spans="2:3" x14ac:dyDescent="0.2">
      <c r="B244" t="s">
        <v>496</v>
      </c>
      <c r="C244" t="s">
        <v>495</v>
      </c>
    </row>
    <row r="245" spans="2:3" x14ac:dyDescent="0.2">
      <c r="B245" t="s">
        <v>499</v>
      </c>
      <c r="C245" t="s">
        <v>498</v>
      </c>
    </row>
    <row r="246" spans="2:3" x14ac:dyDescent="0.2">
      <c r="B246" t="s">
        <v>502</v>
      </c>
      <c r="C246" t="s">
        <v>501</v>
      </c>
    </row>
    <row r="247" spans="2:3" x14ac:dyDescent="0.2">
      <c r="B247" t="s">
        <v>505</v>
      </c>
      <c r="C247" t="s">
        <v>504</v>
      </c>
    </row>
    <row r="248" spans="2:3" x14ac:dyDescent="0.2">
      <c r="B248" t="s">
        <v>508</v>
      </c>
      <c r="C248" t="s">
        <v>507</v>
      </c>
    </row>
    <row r="249" spans="2:3" x14ac:dyDescent="0.2">
      <c r="B249" t="s">
        <v>511</v>
      </c>
      <c r="C249" t="s">
        <v>510</v>
      </c>
    </row>
    <row r="250" spans="2:3" x14ac:dyDescent="0.2">
      <c r="B250" t="s">
        <v>514</v>
      </c>
      <c r="C250" t="s">
        <v>513</v>
      </c>
    </row>
    <row r="251" spans="2:3" x14ac:dyDescent="0.2">
      <c r="B251" t="s">
        <v>516</v>
      </c>
      <c r="C251" t="s">
        <v>1179</v>
      </c>
    </row>
    <row r="252" spans="2:3" x14ac:dyDescent="0.2">
      <c r="B252" t="s">
        <v>1169</v>
      </c>
      <c r="C252" t="s">
        <v>518</v>
      </c>
    </row>
    <row r="253" spans="2:3" x14ac:dyDescent="0.2">
      <c r="B253" t="s">
        <v>521</v>
      </c>
      <c r="C253" t="s">
        <v>520</v>
      </c>
    </row>
    <row r="254" spans="2:3" x14ac:dyDescent="0.2">
      <c r="B254" t="s">
        <v>524</v>
      </c>
      <c r="C254" t="s">
        <v>523</v>
      </c>
    </row>
    <row r="255" spans="2:3" x14ac:dyDescent="0.2">
      <c r="B255" t="s">
        <v>527</v>
      </c>
      <c r="C255" t="s">
        <v>526</v>
      </c>
    </row>
    <row r="256" spans="2:3" x14ac:dyDescent="0.2">
      <c r="B256" t="s">
        <v>530</v>
      </c>
      <c r="C256" t="s">
        <v>529</v>
      </c>
    </row>
    <row r="257" spans="2:3" x14ac:dyDescent="0.2">
      <c r="B257" t="s">
        <v>533</v>
      </c>
      <c r="C257" t="s">
        <v>532</v>
      </c>
    </row>
    <row r="258" spans="2:3" x14ac:dyDescent="0.2">
      <c r="B258" t="s">
        <v>536</v>
      </c>
      <c r="C258" t="s">
        <v>535</v>
      </c>
    </row>
    <row r="259" spans="2:3" x14ac:dyDescent="0.2">
      <c r="B259" t="s">
        <v>539</v>
      </c>
      <c r="C259" t="s">
        <v>538</v>
      </c>
    </row>
    <row r="260" spans="2:3" x14ac:dyDescent="0.2">
      <c r="B260" t="s">
        <v>542</v>
      </c>
      <c r="C260" t="s">
        <v>541</v>
      </c>
    </row>
    <row r="261" spans="2:3" x14ac:dyDescent="0.2">
      <c r="B261" t="s">
        <v>545</v>
      </c>
      <c r="C261" t="s">
        <v>544</v>
      </c>
    </row>
    <row r="262" spans="2:3" x14ac:dyDescent="0.2">
      <c r="B262" t="s">
        <v>548</v>
      </c>
      <c r="C262" t="s">
        <v>547</v>
      </c>
    </row>
    <row r="263" spans="2:3" x14ac:dyDescent="0.2">
      <c r="B263" t="s">
        <v>551</v>
      </c>
      <c r="C263" t="s">
        <v>550</v>
      </c>
    </row>
    <row r="264" spans="2:3" x14ac:dyDescent="0.2">
      <c r="B264" t="s">
        <v>554</v>
      </c>
      <c r="C264" t="s">
        <v>553</v>
      </c>
    </row>
    <row r="265" spans="2:3" x14ac:dyDescent="0.2">
      <c r="B265" t="s">
        <v>557</v>
      </c>
      <c r="C265" t="s">
        <v>556</v>
      </c>
    </row>
    <row r="266" spans="2:3" x14ac:dyDescent="0.2">
      <c r="B266" t="s">
        <v>560</v>
      </c>
      <c r="C266" t="s">
        <v>559</v>
      </c>
    </row>
    <row r="267" spans="2:3" x14ac:dyDescent="0.2">
      <c r="B267" t="s">
        <v>563</v>
      </c>
      <c r="C267" t="s">
        <v>562</v>
      </c>
    </row>
    <row r="268" spans="2:3" x14ac:dyDescent="0.2">
      <c r="B268" t="s">
        <v>566</v>
      </c>
      <c r="C268" t="s">
        <v>565</v>
      </c>
    </row>
    <row r="269" spans="2:3" x14ac:dyDescent="0.2">
      <c r="B269" t="s">
        <v>569</v>
      </c>
      <c r="C269" t="s">
        <v>568</v>
      </c>
    </row>
    <row r="270" spans="2:3" x14ac:dyDescent="0.2">
      <c r="B270" t="s">
        <v>1092</v>
      </c>
      <c r="C270" t="s">
        <v>1091</v>
      </c>
    </row>
    <row r="271" spans="2:3" x14ac:dyDescent="0.2">
      <c r="B271" t="s">
        <v>1198</v>
      </c>
      <c r="C271" t="s">
        <v>1199</v>
      </c>
    </row>
  </sheetData>
  <autoFilter ref="B6:C6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6"/>
  <sheetViews>
    <sheetView workbookViewId="0">
      <selection sqref="A1:IV1"/>
    </sheetView>
  </sheetViews>
  <sheetFormatPr defaultColWidth="11.42578125" defaultRowHeight="12.75" x14ac:dyDescent="0.2"/>
  <cols>
    <col min="9" max="9" width="30" bestFit="1" customWidth="1"/>
    <col min="11" max="11" width="12.5703125" bestFit="1" customWidth="1"/>
    <col min="12" max="12" width="6" bestFit="1" customWidth="1"/>
    <col min="22" max="22" width="40.42578125" bestFit="1" customWidth="1"/>
  </cols>
  <sheetData>
    <row r="1" spans="1:22" x14ac:dyDescent="0.2">
      <c r="A1" s="45" t="s">
        <v>1399</v>
      </c>
      <c r="B1" s="45" t="s">
        <v>1205</v>
      </c>
      <c r="C1" t="s">
        <v>183</v>
      </c>
      <c r="D1" t="s">
        <v>570</v>
      </c>
      <c r="E1" t="s">
        <v>1086</v>
      </c>
      <c r="F1" t="s">
        <v>1087</v>
      </c>
      <c r="G1" t="s">
        <v>184</v>
      </c>
      <c r="H1" t="s">
        <v>818</v>
      </c>
      <c r="I1" t="s">
        <v>1082</v>
      </c>
      <c r="J1" t="s">
        <v>1083</v>
      </c>
      <c r="K1" t="s">
        <v>1186</v>
      </c>
      <c r="L1" s="45" t="s">
        <v>1398</v>
      </c>
      <c r="M1" t="s">
        <v>573</v>
      </c>
      <c r="N1" t="s">
        <v>816</v>
      </c>
      <c r="O1" t="s">
        <v>782</v>
      </c>
      <c r="P1" t="s">
        <v>571</v>
      </c>
      <c r="Q1" t="s">
        <v>572</v>
      </c>
      <c r="R1" t="s">
        <v>1090</v>
      </c>
      <c r="S1" t="s">
        <v>799</v>
      </c>
      <c r="T1" t="s">
        <v>814</v>
      </c>
      <c r="U1" t="s">
        <v>1185</v>
      </c>
    </row>
    <row r="2" spans="1:22" x14ac:dyDescent="0.2">
      <c r="C2" t="s">
        <v>16</v>
      </c>
      <c r="D2" t="s">
        <v>644</v>
      </c>
      <c r="E2" t="s">
        <v>820</v>
      </c>
      <c r="F2">
        <v>9780674047860</v>
      </c>
      <c r="G2" t="s">
        <v>202</v>
      </c>
      <c r="H2">
        <v>9780674060791</v>
      </c>
      <c r="I2">
        <v>41022</v>
      </c>
      <c r="J2" t="s">
        <v>1095</v>
      </c>
      <c r="K2" t="s">
        <v>1206</v>
      </c>
      <c r="L2">
        <v>40816</v>
      </c>
      <c r="M2" t="s">
        <v>757</v>
      </c>
      <c r="N2" t="s">
        <v>815</v>
      </c>
      <c r="O2" t="s">
        <v>783</v>
      </c>
      <c r="P2">
        <v>29.95</v>
      </c>
      <c r="Q2">
        <v>27</v>
      </c>
      <c r="R2" t="s">
        <v>1088</v>
      </c>
      <c r="S2" t="s">
        <v>800</v>
      </c>
      <c r="U2" t="s">
        <v>1183</v>
      </c>
    </row>
    <row r="3" spans="1:22" x14ac:dyDescent="0.2">
      <c r="C3" t="s">
        <v>87</v>
      </c>
      <c r="D3" t="s">
        <v>669</v>
      </c>
      <c r="E3" t="s">
        <v>821</v>
      </c>
      <c r="F3">
        <v>9780674045972</v>
      </c>
      <c r="G3" t="s">
        <v>274</v>
      </c>
      <c r="H3">
        <v>9780674060807</v>
      </c>
      <c r="I3">
        <v>41022</v>
      </c>
      <c r="J3" t="s">
        <v>1095</v>
      </c>
      <c r="K3" t="s">
        <v>1206</v>
      </c>
      <c r="L3">
        <v>40668</v>
      </c>
      <c r="M3" t="s">
        <v>757</v>
      </c>
      <c r="N3" t="s">
        <v>815</v>
      </c>
      <c r="O3" t="s">
        <v>783</v>
      </c>
      <c r="P3">
        <v>49.95</v>
      </c>
      <c r="Q3">
        <v>45</v>
      </c>
      <c r="R3" t="s">
        <v>1088</v>
      </c>
      <c r="S3" t="s">
        <v>800</v>
      </c>
      <c r="U3" t="s">
        <v>1207</v>
      </c>
    </row>
    <row r="4" spans="1:22" x14ac:dyDescent="0.2">
      <c r="C4" t="s">
        <v>27</v>
      </c>
      <c r="D4" t="s">
        <v>648</v>
      </c>
      <c r="E4" t="s">
        <v>822</v>
      </c>
      <c r="F4">
        <v>9780674058743</v>
      </c>
      <c r="G4" t="s">
        <v>213</v>
      </c>
      <c r="H4">
        <v>9780674060814</v>
      </c>
      <c r="I4">
        <v>41022</v>
      </c>
      <c r="J4" t="s">
        <v>1095</v>
      </c>
      <c r="K4" t="s">
        <v>1206</v>
      </c>
      <c r="L4">
        <v>40795</v>
      </c>
      <c r="M4" t="s">
        <v>757</v>
      </c>
      <c r="N4" t="s">
        <v>815</v>
      </c>
      <c r="O4" t="s">
        <v>791</v>
      </c>
      <c r="P4">
        <v>35</v>
      </c>
      <c r="Q4">
        <v>31.5</v>
      </c>
      <c r="R4" t="s">
        <v>1088</v>
      </c>
      <c r="S4" t="s">
        <v>800</v>
      </c>
      <c r="U4" t="s">
        <v>1208</v>
      </c>
    </row>
    <row r="5" spans="1:22" x14ac:dyDescent="0.2">
      <c r="C5" t="s">
        <v>10</v>
      </c>
      <c r="D5" t="s">
        <v>641</v>
      </c>
      <c r="E5" t="s">
        <v>823</v>
      </c>
      <c r="F5">
        <v>9780674058057</v>
      </c>
      <c r="G5" t="s">
        <v>195</v>
      </c>
      <c r="H5">
        <v>9780674060821</v>
      </c>
      <c r="I5">
        <v>41022</v>
      </c>
      <c r="J5" t="s">
        <v>1095</v>
      </c>
      <c r="K5" t="s">
        <v>1206</v>
      </c>
      <c r="L5">
        <v>40725</v>
      </c>
      <c r="M5" t="s">
        <v>757</v>
      </c>
      <c r="N5" t="s">
        <v>815</v>
      </c>
      <c r="O5" t="s">
        <v>786</v>
      </c>
      <c r="P5">
        <v>29.95</v>
      </c>
      <c r="Q5">
        <v>27</v>
      </c>
      <c r="R5" t="s">
        <v>1088</v>
      </c>
      <c r="S5" t="s">
        <v>800</v>
      </c>
      <c r="U5" t="s">
        <v>1209</v>
      </c>
    </row>
    <row r="6" spans="1:22" x14ac:dyDescent="0.2">
      <c r="C6" t="s">
        <v>89</v>
      </c>
      <c r="D6" t="s">
        <v>670</v>
      </c>
      <c r="E6" t="s">
        <v>824</v>
      </c>
      <c r="F6">
        <v>9780674050563</v>
      </c>
      <c r="G6" t="s">
        <v>276</v>
      </c>
      <c r="H6">
        <v>9780674066618</v>
      </c>
      <c r="I6">
        <v>41022</v>
      </c>
      <c r="J6" t="s">
        <v>1095</v>
      </c>
      <c r="K6" t="s">
        <v>1188</v>
      </c>
      <c r="L6">
        <v>40668</v>
      </c>
      <c r="M6" t="s">
        <v>757</v>
      </c>
      <c r="N6" t="s">
        <v>815</v>
      </c>
      <c r="O6" t="s">
        <v>783</v>
      </c>
      <c r="P6">
        <v>26.95</v>
      </c>
      <c r="Q6">
        <v>24.3</v>
      </c>
      <c r="R6" t="s">
        <v>1088</v>
      </c>
      <c r="S6" t="s">
        <v>800</v>
      </c>
      <c r="U6" t="s">
        <v>1210</v>
      </c>
    </row>
    <row r="7" spans="1:22" x14ac:dyDescent="0.2">
      <c r="C7" t="s">
        <v>756</v>
      </c>
      <c r="D7" t="s">
        <v>758</v>
      </c>
      <c r="E7" t="s">
        <v>825</v>
      </c>
      <c r="F7">
        <v>9780674047549</v>
      </c>
      <c r="G7" t="s">
        <v>777</v>
      </c>
      <c r="H7">
        <v>9780674060838</v>
      </c>
      <c r="I7" t="e">
        <v>#N/A</v>
      </c>
      <c r="J7" t="e">
        <v>#N/A</v>
      </c>
      <c r="K7" t="s">
        <v>1206</v>
      </c>
      <c r="L7">
        <v>40787</v>
      </c>
      <c r="M7" t="s">
        <v>757</v>
      </c>
      <c r="N7" t="s">
        <v>817</v>
      </c>
      <c r="O7" t="s">
        <v>783</v>
      </c>
      <c r="P7">
        <v>35</v>
      </c>
      <c r="Q7">
        <v>31.5</v>
      </c>
      <c r="R7" t="s">
        <v>1088</v>
      </c>
      <c r="S7" t="s">
        <v>800</v>
      </c>
      <c r="U7" t="s">
        <v>1211</v>
      </c>
      <c r="V7" t="s">
        <v>1170</v>
      </c>
    </row>
    <row r="8" spans="1:22" x14ac:dyDescent="0.2">
      <c r="C8" t="s">
        <v>46</v>
      </c>
      <c r="D8" t="s">
        <v>659</v>
      </c>
      <c r="E8" t="s">
        <v>826</v>
      </c>
      <c r="F8">
        <v>9780674057579</v>
      </c>
      <c r="G8" t="s">
        <v>233</v>
      </c>
      <c r="H8">
        <v>9780674060845</v>
      </c>
      <c r="I8">
        <v>41022</v>
      </c>
      <c r="J8" t="s">
        <v>1095</v>
      </c>
      <c r="K8" t="s">
        <v>1206</v>
      </c>
      <c r="L8">
        <v>40801</v>
      </c>
      <c r="M8" t="s">
        <v>757</v>
      </c>
      <c r="N8" t="s">
        <v>815</v>
      </c>
      <c r="O8" t="s">
        <v>789</v>
      </c>
      <c r="P8">
        <v>27.95</v>
      </c>
      <c r="Q8">
        <v>25.2</v>
      </c>
      <c r="R8" t="s">
        <v>1088</v>
      </c>
      <c r="S8" t="s">
        <v>800</v>
      </c>
      <c r="U8" t="s">
        <v>1212</v>
      </c>
    </row>
    <row r="9" spans="1:22" x14ac:dyDescent="0.2">
      <c r="C9" t="s">
        <v>44</v>
      </c>
      <c r="D9" t="s">
        <v>656</v>
      </c>
      <c r="E9" t="s">
        <v>827</v>
      </c>
      <c r="F9">
        <v>9780674048546</v>
      </c>
      <c r="G9" t="s">
        <v>230</v>
      </c>
      <c r="H9">
        <v>9780674060852</v>
      </c>
      <c r="I9" t="e">
        <v>#N/A</v>
      </c>
      <c r="J9" t="e">
        <v>#N/A</v>
      </c>
      <c r="K9" t="s">
        <v>1206</v>
      </c>
      <c r="L9">
        <v>40795</v>
      </c>
      <c r="M9" t="s">
        <v>757</v>
      </c>
      <c r="N9" t="s">
        <v>817</v>
      </c>
      <c r="O9" t="s">
        <v>789</v>
      </c>
      <c r="P9">
        <v>35</v>
      </c>
      <c r="Q9">
        <v>31.5</v>
      </c>
      <c r="R9" t="s">
        <v>1088</v>
      </c>
      <c r="S9" t="s">
        <v>800</v>
      </c>
      <c r="U9" t="s">
        <v>1213</v>
      </c>
    </row>
    <row r="10" spans="1:22" x14ac:dyDescent="0.2">
      <c r="C10" t="s">
        <v>2</v>
      </c>
      <c r="D10" t="s">
        <v>639</v>
      </c>
      <c r="E10" t="s">
        <v>828</v>
      </c>
      <c r="F10">
        <v>9780674050983</v>
      </c>
      <c r="G10" t="s">
        <v>187</v>
      </c>
      <c r="H10">
        <v>9780674060869</v>
      </c>
      <c r="I10">
        <v>41022</v>
      </c>
      <c r="J10" t="s">
        <v>1095</v>
      </c>
      <c r="K10" t="s">
        <v>1206</v>
      </c>
      <c r="L10">
        <v>40770</v>
      </c>
      <c r="M10" t="s">
        <v>757</v>
      </c>
      <c r="N10" t="s">
        <v>815</v>
      </c>
      <c r="O10" t="s">
        <v>783</v>
      </c>
      <c r="P10">
        <v>25.95</v>
      </c>
      <c r="Q10">
        <v>23.4</v>
      </c>
      <c r="R10" t="s">
        <v>1089</v>
      </c>
      <c r="S10" t="s">
        <v>800</v>
      </c>
      <c r="U10" t="s">
        <v>1214</v>
      </c>
    </row>
    <row r="11" spans="1:22" x14ac:dyDescent="0.2">
      <c r="C11" t="s">
        <v>24</v>
      </c>
      <c r="D11" t="s">
        <v>646</v>
      </c>
      <c r="E11" t="s">
        <v>829</v>
      </c>
      <c r="F11">
        <v>9780674058699</v>
      </c>
      <c r="G11" t="s">
        <v>210</v>
      </c>
      <c r="H11">
        <v>9780674060876</v>
      </c>
      <c r="I11">
        <v>41022</v>
      </c>
      <c r="J11" t="s">
        <v>1095</v>
      </c>
      <c r="K11" t="s">
        <v>1206</v>
      </c>
      <c r="L11">
        <v>40770</v>
      </c>
      <c r="M11" t="s">
        <v>757</v>
      </c>
      <c r="N11" t="s">
        <v>815</v>
      </c>
      <c r="O11" t="s">
        <v>792</v>
      </c>
      <c r="P11">
        <v>18.95</v>
      </c>
      <c r="Q11">
        <v>17.100000000000001</v>
      </c>
      <c r="R11" t="s">
        <v>1088</v>
      </c>
      <c r="S11" t="s">
        <v>800</v>
      </c>
      <c r="U11" t="s">
        <v>1215</v>
      </c>
    </row>
    <row r="12" spans="1:22" x14ac:dyDescent="0.2">
      <c r="C12" t="s">
        <v>71</v>
      </c>
      <c r="D12" t="s">
        <v>664</v>
      </c>
      <c r="E12" t="s">
        <v>830</v>
      </c>
      <c r="F12">
        <v>9780674049727</v>
      </c>
      <c r="G12" t="s">
        <v>258</v>
      </c>
      <c r="H12">
        <v>9780674060883</v>
      </c>
      <c r="I12">
        <v>41022</v>
      </c>
      <c r="J12" t="s">
        <v>1095</v>
      </c>
      <c r="K12" t="s">
        <v>1206</v>
      </c>
      <c r="L12">
        <v>40739</v>
      </c>
      <c r="M12" t="s">
        <v>757</v>
      </c>
      <c r="N12" t="s">
        <v>815</v>
      </c>
      <c r="O12" t="s">
        <v>794</v>
      </c>
      <c r="P12">
        <v>25.95</v>
      </c>
      <c r="Q12">
        <v>23.4</v>
      </c>
      <c r="R12" t="s">
        <v>1088</v>
      </c>
      <c r="S12" t="s">
        <v>800</v>
      </c>
      <c r="U12" t="s">
        <v>1216</v>
      </c>
    </row>
    <row r="13" spans="1:22" x14ac:dyDescent="0.2">
      <c r="C13" t="s">
        <v>141</v>
      </c>
      <c r="D13" t="s">
        <v>678</v>
      </c>
      <c r="E13" t="s">
        <v>831</v>
      </c>
      <c r="F13">
        <v>9780674051041</v>
      </c>
      <c r="G13" t="s">
        <v>328</v>
      </c>
      <c r="H13">
        <v>9780674060906</v>
      </c>
      <c r="I13">
        <v>41022</v>
      </c>
      <c r="J13" t="s">
        <v>1095</v>
      </c>
      <c r="K13" t="s">
        <v>1206</v>
      </c>
      <c r="L13">
        <v>40756</v>
      </c>
      <c r="M13" t="s">
        <v>757</v>
      </c>
      <c r="N13" t="s">
        <v>815</v>
      </c>
      <c r="O13" t="s">
        <v>791</v>
      </c>
      <c r="P13">
        <v>29.95</v>
      </c>
      <c r="Q13">
        <v>27</v>
      </c>
      <c r="R13" t="s">
        <v>1088</v>
      </c>
      <c r="S13" t="s">
        <v>800</v>
      </c>
      <c r="U13" t="s">
        <v>1217</v>
      </c>
    </row>
    <row r="14" spans="1:22" x14ac:dyDescent="0.2">
      <c r="C14" t="s">
        <v>796</v>
      </c>
      <c r="D14" t="s">
        <v>657</v>
      </c>
      <c r="E14" t="s">
        <v>819</v>
      </c>
      <c r="F14">
        <v>9780674051027</v>
      </c>
      <c r="G14" t="s">
        <v>231</v>
      </c>
      <c r="H14">
        <v>9780674060913</v>
      </c>
      <c r="I14">
        <v>41022</v>
      </c>
      <c r="J14" t="s">
        <v>1095</v>
      </c>
      <c r="K14" t="s">
        <v>1206</v>
      </c>
      <c r="L14">
        <v>40695</v>
      </c>
      <c r="M14" t="s">
        <v>757</v>
      </c>
      <c r="N14" t="s">
        <v>815</v>
      </c>
      <c r="O14" t="s">
        <v>790</v>
      </c>
      <c r="P14">
        <v>45</v>
      </c>
      <c r="Q14">
        <v>40.5</v>
      </c>
      <c r="R14" t="s">
        <v>1088</v>
      </c>
      <c r="S14" t="s">
        <v>800</v>
      </c>
      <c r="U14" t="s">
        <v>1218</v>
      </c>
    </row>
    <row r="15" spans="1:22" x14ac:dyDescent="0.2">
      <c r="C15" t="s">
        <v>0</v>
      </c>
      <c r="D15" t="s">
        <v>638</v>
      </c>
      <c r="E15" t="s">
        <v>832</v>
      </c>
      <c r="F15">
        <v>9780674050990</v>
      </c>
      <c r="G15" t="s">
        <v>185</v>
      </c>
      <c r="H15">
        <v>9780674060937</v>
      </c>
      <c r="I15">
        <v>41022</v>
      </c>
      <c r="J15" t="s">
        <v>1095</v>
      </c>
      <c r="K15" t="s">
        <v>1206</v>
      </c>
      <c r="L15">
        <v>40739</v>
      </c>
      <c r="M15" t="s">
        <v>757</v>
      </c>
      <c r="N15" t="s">
        <v>815</v>
      </c>
      <c r="O15" t="s">
        <v>789</v>
      </c>
      <c r="P15">
        <v>24.95</v>
      </c>
      <c r="Q15">
        <v>22.5</v>
      </c>
      <c r="R15" t="s">
        <v>1089</v>
      </c>
      <c r="S15" t="s">
        <v>800</v>
      </c>
      <c r="U15" t="s">
        <v>1219</v>
      </c>
      <c r="V15" t="s">
        <v>1171</v>
      </c>
    </row>
    <row r="16" spans="1:22" x14ac:dyDescent="0.2">
      <c r="C16" t="s">
        <v>159</v>
      </c>
      <c r="D16" t="s">
        <v>683</v>
      </c>
      <c r="E16" t="s">
        <v>833</v>
      </c>
      <c r="F16">
        <v>9780674059016</v>
      </c>
      <c r="G16" t="s">
        <v>346</v>
      </c>
      <c r="H16">
        <v>9780674060944</v>
      </c>
      <c r="I16">
        <v>41022</v>
      </c>
      <c r="J16" t="s">
        <v>1095</v>
      </c>
      <c r="K16" t="s">
        <v>1206</v>
      </c>
      <c r="L16">
        <v>40725</v>
      </c>
      <c r="M16" t="s">
        <v>757</v>
      </c>
      <c r="N16" t="s">
        <v>815</v>
      </c>
      <c r="O16" t="s">
        <v>794</v>
      </c>
      <c r="P16">
        <v>29.95</v>
      </c>
      <c r="Q16">
        <v>27</v>
      </c>
      <c r="R16" t="s">
        <v>1088</v>
      </c>
      <c r="S16" t="s">
        <v>800</v>
      </c>
      <c r="U16" t="s">
        <v>1220</v>
      </c>
    </row>
    <row r="17" spans="3:22" x14ac:dyDescent="0.2">
      <c r="C17" t="s">
        <v>160</v>
      </c>
      <c r="D17" t="s">
        <v>684</v>
      </c>
      <c r="E17" t="s">
        <v>834</v>
      </c>
      <c r="F17">
        <v>9780674055315</v>
      </c>
      <c r="G17" t="s">
        <v>347</v>
      </c>
      <c r="H17">
        <v>9780674060951</v>
      </c>
      <c r="I17">
        <v>41022</v>
      </c>
      <c r="J17" t="s">
        <v>1095</v>
      </c>
      <c r="K17" t="s">
        <v>1206</v>
      </c>
      <c r="L17">
        <v>40738</v>
      </c>
      <c r="M17" t="s">
        <v>757</v>
      </c>
      <c r="N17" t="s">
        <v>815</v>
      </c>
      <c r="O17" t="s">
        <v>783</v>
      </c>
      <c r="P17">
        <v>26.95</v>
      </c>
      <c r="Q17">
        <v>24.3</v>
      </c>
      <c r="R17" t="s">
        <v>1088</v>
      </c>
      <c r="S17" t="s">
        <v>800</v>
      </c>
      <c r="U17" t="s">
        <v>1221</v>
      </c>
    </row>
    <row r="18" spans="3:22" x14ac:dyDescent="0.2">
      <c r="C18" t="s">
        <v>163</v>
      </c>
      <c r="D18" t="s">
        <v>686</v>
      </c>
      <c r="E18" t="s">
        <v>835</v>
      </c>
      <c r="F18">
        <v>9780674045620</v>
      </c>
      <c r="G18" t="s">
        <v>350</v>
      </c>
      <c r="H18">
        <v>9780674060968</v>
      </c>
      <c r="I18">
        <v>41022</v>
      </c>
      <c r="J18" t="s">
        <v>1095</v>
      </c>
      <c r="K18" t="s">
        <v>1206</v>
      </c>
      <c r="L18">
        <v>40759</v>
      </c>
      <c r="M18" t="s">
        <v>757</v>
      </c>
      <c r="N18" t="s">
        <v>815</v>
      </c>
      <c r="O18" t="s">
        <v>783</v>
      </c>
      <c r="P18">
        <v>27.95</v>
      </c>
      <c r="Q18">
        <v>25.2</v>
      </c>
      <c r="R18" t="s">
        <v>1088</v>
      </c>
      <c r="S18" t="s">
        <v>800</v>
      </c>
      <c r="U18" t="s">
        <v>1222</v>
      </c>
      <c r="V18" t="s">
        <v>1171</v>
      </c>
    </row>
    <row r="19" spans="3:22" x14ac:dyDescent="0.2">
      <c r="C19" t="s">
        <v>55</v>
      </c>
      <c r="D19" t="s">
        <v>661</v>
      </c>
      <c r="E19" t="s">
        <v>836</v>
      </c>
      <c r="F19">
        <v>9780674050808</v>
      </c>
      <c r="G19" t="s">
        <v>242</v>
      </c>
      <c r="H19">
        <v>9780674060975</v>
      </c>
      <c r="I19">
        <v>41022</v>
      </c>
      <c r="J19" t="s">
        <v>1095</v>
      </c>
      <c r="K19" t="s">
        <v>1206</v>
      </c>
      <c r="L19">
        <v>40678</v>
      </c>
      <c r="M19" t="s">
        <v>757</v>
      </c>
      <c r="N19" t="s">
        <v>815</v>
      </c>
      <c r="O19" t="s">
        <v>785</v>
      </c>
      <c r="P19">
        <v>35</v>
      </c>
      <c r="Q19">
        <v>31.5</v>
      </c>
      <c r="R19" t="s">
        <v>1088</v>
      </c>
      <c r="S19" t="s">
        <v>800</v>
      </c>
      <c r="U19" t="s">
        <v>1223</v>
      </c>
    </row>
    <row r="20" spans="3:22" x14ac:dyDescent="0.2">
      <c r="C20" t="s">
        <v>28</v>
      </c>
      <c r="D20" t="s">
        <v>649</v>
      </c>
      <c r="E20" t="s">
        <v>837</v>
      </c>
      <c r="F20">
        <v>9780674058705</v>
      </c>
      <c r="G20" t="s">
        <v>214</v>
      </c>
      <c r="H20">
        <v>9780674060982</v>
      </c>
      <c r="I20">
        <v>41022</v>
      </c>
      <c r="J20" t="s">
        <v>1095</v>
      </c>
      <c r="K20" t="s">
        <v>1206</v>
      </c>
      <c r="L20">
        <v>40759</v>
      </c>
      <c r="M20" t="s">
        <v>757</v>
      </c>
      <c r="N20" t="s">
        <v>815</v>
      </c>
      <c r="O20" t="s">
        <v>791</v>
      </c>
      <c r="P20">
        <v>39.950000000000003</v>
      </c>
      <c r="Q20">
        <v>36</v>
      </c>
      <c r="R20" t="s">
        <v>1088</v>
      </c>
      <c r="S20" t="s">
        <v>800</v>
      </c>
      <c r="U20" t="s">
        <v>1224</v>
      </c>
      <c r="V20" t="s">
        <v>1171</v>
      </c>
    </row>
    <row r="21" spans="3:22" x14ac:dyDescent="0.2">
      <c r="C21" t="s">
        <v>69</v>
      </c>
      <c r="D21" t="s">
        <v>663</v>
      </c>
      <c r="E21" t="s">
        <v>838</v>
      </c>
      <c r="F21">
        <v>9780674057722</v>
      </c>
      <c r="G21" t="s">
        <v>256</v>
      </c>
      <c r="H21">
        <v>9780674060999</v>
      </c>
      <c r="I21">
        <v>41022</v>
      </c>
      <c r="J21" t="s">
        <v>1095</v>
      </c>
      <c r="K21" t="s">
        <v>1206</v>
      </c>
      <c r="L21">
        <v>40707</v>
      </c>
      <c r="M21" t="s">
        <v>757</v>
      </c>
      <c r="N21" t="s">
        <v>815</v>
      </c>
      <c r="O21" t="s">
        <v>794</v>
      </c>
      <c r="P21">
        <v>35</v>
      </c>
      <c r="Q21">
        <v>31.5</v>
      </c>
      <c r="R21" t="s">
        <v>1088</v>
      </c>
      <c r="S21" t="s">
        <v>800</v>
      </c>
      <c r="U21" t="s">
        <v>1225</v>
      </c>
    </row>
    <row r="22" spans="3:22" x14ac:dyDescent="0.2">
      <c r="C22" t="s">
        <v>97</v>
      </c>
      <c r="D22" t="s">
        <v>673</v>
      </c>
      <c r="E22" t="s">
        <v>839</v>
      </c>
      <c r="F22">
        <v>9780674058712</v>
      </c>
      <c r="G22" t="s">
        <v>284</v>
      </c>
      <c r="H22">
        <v>9780674061002</v>
      </c>
      <c r="I22">
        <v>41022</v>
      </c>
      <c r="J22" t="s">
        <v>1095</v>
      </c>
      <c r="K22" t="s">
        <v>1206</v>
      </c>
      <c r="L22">
        <v>40634</v>
      </c>
      <c r="M22" t="s">
        <v>757</v>
      </c>
      <c r="N22" t="s">
        <v>815</v>
      </c>
      <c r="O22" t="s">
        <v>783</v>
      </c>
      <c r="P22">
        <v>39.950000000000003</v>
      </c>
      <c r="Q22">
        <v>36</v>
      </c>
      <c r="R22" t="s">
        <v>1088</v>
      </c>
      <c r="S22" t="s">
        <v>800</v>
      </c>
      <c r="U22" t="s">
        <v>1226</v>
      </c>
    </row>
    <row r="23" spans="3:22" x14ac:dyDescent="0.2">
      <c r="C23" t="s">
        <v>171</v>
      </c>
      <c r="D23" t="s">
        <v>687</v>
      </c>
      <c r="E23" t="s">
        <v>840</v>
      </c>
      <c r="F23">
        <v>9780674060784</v>
      </c>
      <c r="G23" t="s">
        <v>358</v>
      </c>
      <c r="H23">
        <v>9780674061019</v>
      </c>
      <c r="I23">
        <v>41022</v>
      </c>
      <c r="J23" t="s">
        <v>1095</v>
      </c>
      <c r="K23" t="s">
        <v>1206</v>
      </c>
      <c r="L23">
        <v>40784</v>
      </c>
      <c r="M23" t="s">
        <v>757</v>
      </c>
      <c r="N23" t="s">
        <v>815</v>
      </c>
      <c r="O23" t="s">
        <v>794</v>
      </c>
      <c r="P23">
        <v>23.95</v>
      </c>
      <c r="Q23">
        <v>21.6</v>
      </c>
      <c r="R23" t="s">
        <v>1088</v>
      </c>
      <c r="S23" t="s">
        <v>800</v>
      </c>
      <c r="U23" t="s">
        <v>1227</v>
      </c>
    </row>
    <row r="24" spans="3:22" x14ac:dyDescent="0.2">
      <c r="C24" t="s">
        <v>30</v>
      </c>
      <c r="D24" t="s">
        <v>650</v>
      </c>
      <c r="E24" t="s">
        <v>841</v>
      </c>
      <c r="F24">
        <v>9780674046900</v>
      </c>
      <c r="G24" t="s">
        <v>216</v>
      </c>
      <c r="H24">
        <v>9780674061026</v>
      </c>
      <c r="I24">
        <v>41022</v>
      </c>
      <c r="J24" t="s">
        <v>1095</v>
      </c>
      <c r="K24" t="s">
        <v>1206</v>
      </c>
      <c r="L24">
        <v>40739</v>
      </c>
      <c r="M24" t="s">
        <v>757</v>
      </c>
      <c r="N24" t="s">
        <v>815</v>
      </c>
      <c r="O24" t="s">
        <v>789</v>
      </c>
      <c r="P24">
        <v>22.95</v>
      </c>
      <c r="Q24">
        <v>20.7</v>
      </c>
      <c r="R24" t="s">
        <v>1088</v>
      </c>
      <c r="S24" t="s">
        <v>800</v>
      </c>
      <c r="T24" t="s">
        <v>811</v>
      </c>
      <c r="U24" t="s">
        <v>1228</v>
      </c>
    </row>
    <row r="25" spans="3:22" x14ac:dyDescent="0.2">
      <c r="C25" t="s">
        <v>38</v>
      </c>
      <c r="D25" t="s">
        <v>655</v>
      </c>
      <c r="E25" t="s">
        <v>842</v>
      </c>
      <c r="F25">
        <v>9780674047952</v>
      </c>
      <c r="G25" t="s">
        <v>224</v>
      </c>
      <c r="H25">
        <v>9780674061033</v>
      </c>
      <c r="I25">
        <v>41022</v>
      </c>
      <c r="J25" t="s">
        <v>1095</v>
      </c>
      <c r="K25" t="s">
        <v>1206</v>
      </c>
      <c r="L25">
        <v>40665</v>
      </c>
      <c r="M25" t="s">
        <v>757</v>
      </c>
      <c r="N25" t="s">
        <v>815</v>
      </c>
      <c r="O25" t="s">
        <v>786</v>
      </c>
      <c r="P25">
        <v>49.95</v>
      </c>
      <c r="Q25">
        <v>45</v>
      </c>
      <c r="R25" t="s">
        <v>1088</v>
      </c>
      <c r="S25" t="s">
        <v>800</v>
      </c>
      <c r="U25" t="s">
        <v>1229</v>
      </c>
    </row>
    <row r="26" spans="3:22" x14ac:dyDescent="0.2">
      <c r="C26" t="s">
        <v>3</v>
      </c>
      <c r="D26" t="s">
        <v>640</v>
      </c>
      <c r="E26" t="s">
        <v>843</v>
      </c>
      <c r="F26">
        <v>9780674058668</v>
      </c>
      <c r="G26" t="s">
        <v>188</v>
      </c>
      <c r="H26">
        <v>9780674061040</v>
      </c>
      <c r="I26">
        <v>41022</v>
      </c>
      <c r="J26" t="s">
        <v>1095</v>
      </c>
      <c r="K26" t="s">
        <v>1206</v>
      </c>
      <c r="L26">
        <v>40791</v>
      </c>
      <c r="M26" t="s">
        <v>757</v>
      </c>
      <c r="N26" t="s">
        <v>815</v>
      </c>
      <c r="O26" t="s">
        <v>783</v>
      </c>
      <c r="P26">
        <v>27.95</v>
      </c>
      <c r="Q26">
        <v>25.2</v>
      </c>
      <c r="R26" t="s">
        <v>1088</v>
      </c>
      <c r="S26" t="s">
        <v>800</v>
      </c>
      <c r="U26" t="s">
        <v>1230</v>
      </c>
    </row>
    <row r="27" spans="3:22" x14ac:dyDescent="0.2">
      <c r="C27" t="s">
        <v>45</v>
      </c>
      <c r="D27" t="s">
        <v>658</v>
      </c>
      <c r="E27" t="s">
        <v>844</v>
      </c>
      <c r="F27">
        <v>9780674046948</v>
      </c>
      <c r="G27" t="s">
        <v>232</v>
      </c>
      <c r="H27">
        <v>9780674061057</v>
      </c>
      <c r="I27" t="e">
        <v>#N/A</v>
      </c>
      <c r="J27" t="e">
        <v>#N/A</v>
      </c>
      <c r="K27" t="s">
        <v>1206</v>
      </c>
      <c r="L27">
        <v>40634</v>
      </c>
      <c r="M27" t="s">
        <v>757</v>
      </c>
      <c r="N27" t="s">
        <v>817</v>
      </c>
      <c r="O27" t="s">
        <v>794</v>
      </c>
      <c r="P27">
        <v>49.95</v>
      </c>
      <c r="Q27">
        <v>45</v>
      </c>
      <c r="R27" t="s">
        <v>1088</v>
      </c>
      <c r="S27" t="s">
        <v>800</v>
      </c>
      <c r="U27" t="s">
        <v>1231</v>
      </c>
    </row>
    <row r="28" spans="3:22" x14ac:dyDescent="0.2">
      <c r="C28" t="s">
        <v>148</v>
      </c>
      <c r="D28" t="s">
        <v>681</v>
      </c>
      <c r="E28" t="s">
        <v>845</v>
      </c>
      <c r="F28">
        <v>9780674058200</v>
      </c>
      <c r="G28" t="s">
        <v>335</v>
      </c>
      <c r="H28">
        <v>9780674061064</v>
      </c>
      <c r="I28">
        <v>41022</v>
      </c>
      <c r="J28" t="s">
        <v>1095</v>
      </c>
      <c r="K28" t="s">
        <v>1206</v>
      </c>
      <c r="L28">
        <v>40634</v>
      </c>
      <c r="M28" t="s">
        <v>757</v>
      </c>
      <c r="N28" t="s">
        <v>815</v>
      </c>
      <c r="O28" t="s">
        <v>783</v>
      </c>
      <c r="P28">
        <v>55</v>
      </c>
      <c r="Q28">
        <v>49.5</v>
      </c>
      <c r="R28" t="s">
        <v>1088</v>
      </c>
      <c r="S28" t="s">
        <v>800</v>
      </c>
      <c r="U28" t="s">
        <v>1232</v>
      </c>
    </row>
    <row r="29" spans="3:22" x14ac:dyDescent="0.2">
      <c r="C29" t="s">
        <v>759</v>
      </c>
      <c r="D29" t="s">
        <v>760</v>
      </c>
      <c r="E29" t="s">
        <v>846</v>
      </c>
      <c r="F29">
        <v>9780674049642</v>
      </c>
      <c r="G29" t="s">
        <v>778</v>
      </c>
      <c r="H29">
        <v>9780674061071</v>
      </c>
      <c r="I29">
        <v>41022</v>
      </c>
      <c r="J29" t="s">
        <v>1095</v>
      </c>
      <c r="K29" t="s">
        <v>1206</v>
      </c>
      <c r="L29">
        <v>40770</v>
      </c>
      <c r="M29" t="s">
        <v>757</v>
      </c>
      <c r="N29" t="s">
        <v>815</v>
      </c>
      <c r="O29" t="s">
        <v>795</v>
      </c>
      <c r="P29">
        <v>29.95</v>
      </c>
      <c r="Q29">
        <v>27</v>
      </c>
      <c r="R29" t="s">
        <v>1088</v>
      </c>
      <c r="S29" t="s">
        <v>800</v>
      </c>
      <c r="U29" t="s">
        <v>1233</v>
      </c>
    </row>
    <row r="30" spans="3:22" x14ac:dyDescent="0.2">
      <c r="C30" t="s">
        <v>98</v>
      </c>
      <c r="D30" t="s">
        <v>674</v>
      </c>
      <c r="E30" t="s">
        <v>847</v>
      </c>
      <c r="F30">
        <v>9780674055353</v>
      </c>
      <c r="G30" t="s">
        <v>285</v>
      </c>
      <c r="H30">
        <v>9780674061095</v>
      </c>
      <c r="I30">
        <v>41022</v>
      </c>
      <c r="J30" t="s">
        <v>1095</v>
      </c>
      <c r="K30" t="s">
        <v>1206</v>
      </c>
      <c r="L30">
        <v>40787</v>
      </c>
      <c r="M30" t="s">
        <v>757</v>
      </c>
      <c r="N30" t="s">
        <v>815</v>
      </c>
      <c r="O30" t="s">
        <v>789</v>
      </c>
      <c r="P30">
        <v>27.95</v>
      </c>
      <c r="Q30">
        <v>25.2</v>
      </c>
      <c r="R30" t="s">
        <v>1088</v>
      </c>
      <c r="S30" t="s">
        <v>800</v>
      </c>
      <c r="U30" t="s">
        <v>1234</v>
      </c>
    </row>
    <row r="31" spans="3:22" x14ac:dyDescent="0.2">
      <c r="C31" t="s">
        <v>93</v>
      </c>
      <c r="D31" t="s">
        <v>672</v>
      </c>
      <c r="E31" t="s">
        <v>848</v>
      </c>
      <c r="F31">
        <v>9780674047594</v>
      </c>
      <c r="G31" t="s">
        <v>280</v>
      </c>
      <c r="H31">
        <v>9780674061101</v>
      </c>
      <c r="I31">
        <v>41093</v>
      </c>
      <c r="J31" t="s">
        <v>1095</v>
      </c>
      <c r="K31" t="s">
        <v>1206</v>
      </c>
      <c r="L31">
        <v>40668</v>
      </c>
      <c r="M31" t="s">
        <v>757</v>
      </c>
      <c r="N31" t="s">
        <v>817</v>
      </c>
      <c r="O31" t="s">
        <v>791</v>
      </c>
      <c r="P31">
        <v>39.950000000000003</v>
      </c>
      <c r="Q31">
        <v>36</v>
      </c>
      <c r="R31" t="s">
        <v>1088</v>
      </c>
      <c r="S31" t="s">
        <v>800</v>
      </c>
      <c r="U31" t="s">
        <v>1235</v>
      </c>
    </row>
    <row r="32" spans="3:22" x14ac:dyDescent="0.2">
      <c r="C32" t="s">
        <v>68</v>
      </c>
      <c r="D32" t="s">
        <v>662</v>
      </c>
      <c r="E32" t="s">
        <v>849</v>
      </c>
      <c r="F32">
        <v>9780674049482</v>
      </c>
      <c r="G32" t="s">
        <v>255</v>
      </c>
      <c r="H32">
        <v>9780674061125</v>
      </c>
      <c r="I32">
        <v>41022</v>
      </c>
      <c r="J32" t="s">
        <v>1095</v>
      </c>
      <c r="K32" t="s">
        <v>1206</v>
      </c>
      <c r="L32">
        <v>40707</v>
      </c>
      <c r="M32" t="s">
        <v>757</v>
      </c>
      <c r="N32" t="s">
        <v>815</v>
      </c>
      <c r="O32" t="s">
        <v>791</v>
      </c>
      <c r="P32">
        <v>59.95</v>
      </c>
      <c r="Q32">
        <v>54</v>
      </c>
      <c r="R32" t="s">
        <v>1088</v>
      </c>
      <c r="S32" t="s">
        <v>800</v>
      </c>
      <c r="U32" t="s">
        <v>1236</v>
      </c>
    </row>
    <row r="33" spans="3:21" x14ac:dyDescent="0.2">
      <c r="C33" t="s">
        <v>102</v>
      </c>
      <c r="D33" t="s">
        <v>675</v>
      </c>
      <c r="E33" t="s">
        <v>850</v>
      </c>
      <c r="F33">
        <v>9780674046467</v>
      </c>
      <c r="G33" t="s">
        <v>289</v>
      </c>
      <c r="H33">
        <v>9780674061132</v>
      </c>
      <c r="I33" t="e">
        <v>#N/A</v>
      </c>
      <c r="J33" t="e">
        <v>#N/A</v>
      </c>
      <c r="K33" t="s">
        <v>1206</v>
      </c>
      <c r="L33">
        <v>40662</v>
      </c>
      <c r="M33" t="s">
        <v>757</v>
      </c>
      <c r="N33" t="s">
        <v>817</v>
      </c>
      <c r="O33" t="s">
        <v>789</v>
      </c>
      <c r="P33">
        <v>39.950000000000003</v>
      </c>
      <c r="Q33">
        <v>36</v>
      </c>
      <c r="R33" t="s">
        <v>1088</v>
      </c>
      <c r="S33" t="s">
        <v>800</v>
      </c>
      <c r="U33" t="s">
        <v>1237</v>
      </c>
    </row>
    <row r="34" spans="3:21" x14ac:dyDescent="0.2">
      <c r="C34" t="s">
        <v>48</v>
      </c>
      <c r="D34" t="s">
        <v>660</v>
      </c>
      <c r="E34" t="s">
        <v>851</v>
      </c>
      <c r="F34">
        <v>9780674048522</v>
      </c>
      <c r="G34" t="s">
        <v>235</v>
      </c>
      <c r="H34">
        <v>9780674061149</v>
      </c>
      <c r="I34">
        <v>41022</v>
      </c>
      <c r="J34" t="s">
        <v>1095</v>
      </c>
      <c r="K34" t="s">
        <v>1206</v>
      </c>
      <c r="L34">
        <v>40791</v>
      </c>
      <c r="M34" t="s">
        <v>757</v>
      </c>
      <c r="N34" t="s">
        <v>815</v>
      </c>
      <c r="O34" t="s">
        <v>794</v>
      </c>
      <c r="P34">
        <v>27.95</v>
      </c>
      <c r="Q34">
        <v>25.2</v>
      </c>
      <c r="R34" t="s">
        <v>1088</v>
      </c>
      <c r="S34" t="s">
        <v>800</v>
      </c>
      <c r="U34" t="s">
        <v>1238</v>
      </c>
    </row>
    <row r="35" spans="3:21" x14ac:dyDescent="0.2">
      <c r="C35" t="s">
        <v>761</v>
      </c>
      <c r="D35" t="s">
        <v>762</v>
      </c>
      <c r="E35" t="s">
        <v>852</v>
      </c>
      <c r="F35">
        <v>9780674057791</v>
      </c>
      <c r="G35" t="s">
        <v>779</v>
      </c>
      <c r="H35">
        <v>9780674061156</v>
      </c>
      <c r="I35">
        <v>41022</v>
      </c>
      <c r="J35" t="s">
        <v>1095</v>
      </c>
      <c r="K35" t="s">
        <v>1206</v>
      </c>
      <c r="L35">
        <v>40634</v>
      </c>
      <c r="M35" t="s">
        <v>757</v>
      </c>
      <c r="N35" t="s">
        <v>815</v>
      </c>
      <c r="O35" t="s">
        <v>783</v>
      </c>
      <c r="P35">
        <v>55</v>
      </c>
      <c r="Q35">
        <v>49.5</v>
      </c>
      <c r="R35" t="s">
        <v>1089</v>
      </c>
      <c r="S35" t="s">
        <v>800</v>
      </c>
      <c r="U35" t="s">
        <v>1239</v>
      </c>
    </row>
    <row r="36" spans="3:21" x14ac:dyDescent="0.2">
      <c r="C36" t="s">
        <v>144</v>
      </c>
      <c r="D36" t="s">
        <v>680</v>
      </c>
      <c r="E36" t="s">
        <v>853</v>
      </c>
      <c r="F36">
        <v>9780674058729</v>
      </c>
      <c r="G36" t="s">
        <v>331</v>
      </c>
      <c r="H36">
        <v>9780674061163</v>
      </c>
      <c r="I36">
        <v>41022</v>
      </c>
      <c r="J36" t="s">
        <v>1095</v>
      </c>
      <c r="K36" t="s">
        <v>1206</v>
      </c>
      <c r="L36">
        <v>40634</v>
      </c>
      <c r="M36" t="s">
        <v>757</v>
      </c>
      <c r="N36" t="s">
        <v>815</v>
      </c>
      <c r="O36" t="s">
        <v>786</v>
      </c>
      <c r="P36">
        <v>35</v>
      </c>
      <c r="Q36">
        <v>31.5</v>
      </c>
      <c r="R36" t="s">
        <v>1088</v>
      </c>
      <c r="S36" t="s">
        <v>800</v>
      </c>
      <c r="U36" t="s">
        <v>1240</v>
      </c>
    </row>
    <row r="37" spans="3:21" x14ac:dyDescent="0.2">
      <c r="C37" t="s">
        <v>32</v>
      </c>
      <c r="D37" t="s">
        <v>652</v>
      </c>
      <c r="E37" t="s">
        <v>854</v>
      </c>
      <c r="F37">
        <v>9780674049543</v>
      </c>
      <c r="G37" t="s">
        <v>218</v>
      </c>
      <c r="H37">
        <v>9780674061170</v>
      </c>
      <c r="I37">
        <v>41022</v>
      </c>
      <c r="J37" t="s">
        <v>1095</v>
      </c>
      <c r="K37" t="s">
        <v>1206</v>
      </c>
      <c r="L37">
        <v>40756</v>
      </c>
      <c r="M37" t="s">
        <v>757</v>
      </c>
      <c r="N37" t="s">
        <v>815</v>
      </c>
      <c r="O37" t="s">
        <v>783</v>
      </c>
      <c r="P37">
        <v>29.95</v>
      </c>
      <c r="Q37">
        <v>27</v>
      </c>
      <c r="R37" t="s">
        <v>1088</v>
      </c>
      <c r="S37" t="s">
        <v>800</v>
      </c>
      <c r="U37" t="s">
        <v>1241</v>
      </c>
    </row>
    <row r="38" spans="3:21" x14ac:dyDescent="0.2">
      <c r="C38" t="s">
        <v>90</v>
      </c>
      <c r="D38" t="s">
        <v>671</v>
      </c>
      <c r="E38" t="s">
        <v>855</v>
      </c>
      <c r="F38">
        <v>9780674049840</v>
      </c>
      <c r="G38" t="s">
        <v>277</v>
      </c>
      <c r="H38">
        <v>9780674061187</v>
      </c>
      <c r="I38">
        <v>41022</v>
      </c>
      <c r="J38" t="s">
        <v>1095</v>
      </c>
      <c r="K38" t="s">
        <v>1206</v>
      </c>
      <c r="L38">
        <v>40766</v>
      </c>
      <c r="M38" t="s">
        <v>757</v>
      </c>
      <c r="N38" t="s">
        <v>815</v>
      </c>
      <c r="O38" t="s">
        <v>783</v>
      </c>
      <c r="P38">
        <v>35</v>
      </c>
      <c r="Q38">
        <v>31.5</v>
      </c>
      <c r="R38" t="s">
        <v>1088</v>
      </c>
      <c r="S38" t="s">
        <v>800</v>
      </c>
      <c r="U38" t="s">
        <v>1242</v>
      </c>
    </row>
    <row r="39" spans="3:21" x14ac:dyDescent="0.2">
      <c r="C39" t="s">
        <v>107</v>
      </c>
      <c r="D39" t="s">
        <v>677</v>
      </c>
      <c r="E39" t="s">
        <v>856</v>
      </c>
      <c r="F39">
        <v>9780674049307</v>
      </c>
      <c r="G39" t="s">
        <v>294</v>
      </c>
      <c r="H39">
        <v>9780674061194</v>
      </c>
      <c r="I39">
        <v>41022</v>
      </c>
      <c r="J39" t="s">
        <v>1095</v>
      </c>
      <c r="K39" t="s">
        <v>1206</v>
      </c>
      <c r="L39">
        <v>40695</v>
      </c>
      <c r="M39" t="s">
        <v>757</v>
      </c>
      <c r="N39" t="s">
        <v>815</v>
      </c>
      <c r="O39" t="s">
        <v>789</v>
      </c>
      <c r="P39">
        <v>45</v>
      </c>
      <c r="Q39">
        <v>40.5</v>
      </c>
      <c r="R39" t="s">
        <v>1089</v>
      </c>
      <c r="S39" t="s">
        <v>800</v>
      </c>
      <c r="U39" t="s">
        <v>1243</v>
      </c>
    </row>
    <row r="40" spans="3:21" x14ac:dyDescent="0.2">
      <c r="C40" t="s">
        <v>29</v>
      </c>
      <c r="D40" t="s">
        <v>622</v>
      </c>
      <c r="E40" t="s">
        <v>857</v>
      </c>
      <c r="F40">
        <v>9780674050549</v>
      </c>
      <c r="G40" t="s">
        <v>215</v>
      </c>
      <c r="H40">
        <v>9780674061200</v>
      </c>
      <c r="I40">
        <v>41022</v>
      </c>
      <c r="J40" t="s">
        <v>1095</v>
      </c>
      <c r="K40" t="s">
        <v>1206</v>
      </c>
      <c r="L40">
        <v>40755</v>
      </c>
      <c r="M40" t="s">
        <v>757</v>
      </c>
      <c r="N40" t="s">
        <v>815</v>
      </c>
      <c r="O40" t="s">
        <v>790</v>
      </c>
      <c r="P40">
        <v>22.95</v>
      </c>
      <c r="Q40">
        <v>20.7</v>
      </c>
      <c r="R40" t="s">
        <v>1088</v>
      </c>
      <c r="S40" t="s">
        <v>813</v>
      </c>
      <c r="T40" t="s">
        <v>810</v>
      </c>
      <c r="U40" t="s">
        <v>1244</v>
      </c>
    </row>
    <row r="41" spans="3:21" x14ac:dyDescent="0.2">
      <c r="C41" t="s">
        <v>176</v>
      </c>
      <c r="D41" t="s">
        <v>688</v>
      </c>
      <c r="E41" t="s">
        <v>858</v>
      </c>
      <c r="F41">
        <v>9780674050655</v>
      </c>
      <c r="G41" t="s">
        <v>363</v>
      </c>
      <c r="H41">
        <v>9780674061217</v>
      </c>
      <c r="I41">
        <v>41022</v>
      </c>
      <c r="J41" t="s">
        <v>1095</v>
      </c>
      <c r="K41" t="s">
        <v>1206</v>
      </c>
      <c r="L41">
        <v>40695</v>
      </c>
      <c r="M41" t="s">
        <v>757</v>
      </c>
      <c r="N41" t="s">
        <v>815</v>
      </c>
      <c r="O41" t="s">
        <v>794</v>
      </c>
      <c r="P41">
        <v>35</v>
      </c>
      <c r="Q41">
        <v>31.5</v>
      </c>
      <c r="R41" t="s">
        <v>1089</v>
      </c>
      <c r="S41" t="s">
        <v>800</v>
      </c>
      <c r="U41" t="s">
        <v>1245</v>
      </c>
    </row>
    <row r="42" spans="3:21" x14ac:dyDescent="0.2">
      <c r="C42" t="s">
        <v>75</v>
      </c>
      <c r="D42" t="s">
        <v>666</v>
      </c>
      <c r="E42" t="s">
        <v>859</v>
      </c>
      <c r="F42">
        <v>9780674059047</v>
      </c>
      <c r="G42" t="s">
        <v>262</v>
      </c>
      <c r="H42">
        <v>9780674061224</v>
      </c>
      <c r="I42" t="e">
        <v>#N/A</v>
      </c>
      <c r="J42" t="e">
        <v>#N/A</v>
      </c>
      <c r="K42" t="s">
        <v>1206</v>
      </c>
      <c r="L42">
        <v>40773</v>
      </c>
      <c r="M42" t="s">
        <v>757</v>
      </c>
      <c r="N42" t="s">
        <v>817</v>
      </c>
      <c r="O42" t="s">
        <v>786</v>
      </c>
      <c r="P42">
        <v>26.95</v>
      </c>
      <c r="Q42">
        <v>24.3</v>
      </c>
      <c r="R42" t="s">
        <v>1088</v>
      </c>
      <c r="S42" t="s">
        <v>800</v>
      </c>
      <c r="U42" t="s">
        <v>1246</v>
      </c>
    </row>
    <row r="43" spans="3:21" x14ac:dyDescent="0.2">
      <c r="C43" t="s">
        <v>25</v>
      </c>
      <c r="D43" t="s">
        <v>647</v>
      </c>
      <c r="E43" t="s">
        <v>860</v>
      </c>
      <c r="F43">
        <v>9780674049659</v>
      </c>
      <c r="G43" t="s">
        <v>211</v>
      </c>
      <c r="H43">
        <v>9780674061231</v>
      </c>
      <c r="I43">
        <v>41022</v>
      </c>
      <c r="J43" t="s">
        <v>1095</v>
      </c>
      <c r="K43" t="s">
        <v>1206</v>
      </c>
      <c r="L43">
        <v>40637</v>
      </c>
      <c r="M43" t="s">
        <v>757</v>
      </c>
      <c r="N43" t="s">
        <v>815</v>
      </c>
      <c r="O43" t="s">
        <v>783</v>
      </c>
      <c r="P43">
        <v>49.95</v>
      </c>
      <c r="Q43">
        <v>45</v>
      </c>
      <c r="R43" t="s">
        <v>1088</v>
      </c>
      <c r="S43" t="s">
        <v>800</v>
      </c>
      <c r="U43" t="s">
        <v>1247</v>
      </c>
    </row>
    <row r="44" spans="3:21" x14ac:dyDescent="0.2">
      <c r="C44" t="s">
        <v>14</v>
      </c>
      <c r="D44" t="s">
        <v>643</v>
      </c>
      <c r="E44" t="s">
        <v>861</v>
      </c>
      <c r="F44">
        <v>9780674055803</v>
      </c>
      <c r="G44" t="s">
        <v>199</v>
      </c>
      <c r="H44">
        <v>9780674061248</v>
      </c>
      <c r="I44">
        <v>41022</v>
      </c>
      <c r="J44" t="s">
        <v>1095</v>
      </c>
      <c r="K44" t="s">
        <v>1206</v>
      </c>
      <c r="L44">
        <v>40780</v>
      </c>
      <c r="M44" t="s">
        <v>757</v>
      </c>
      <c r="N44" t="s">
        <v>815</v>
      </c>
      <c r="O44" t="s">
        <v>783</v>
      </c>
      <c r="P44">
        <v>35</v>
      </c>
      <c r="Q44">
        <v>31.5</v>
      </c>
      <c r="R44" t="s">
        <v>1088</v>
      </c>
      <c r="S44" t="s">
        <v>800</v>
      </c>
      <c r="U44" t="s">
        <v>1248</v>
      </c>
    </row>
    <row r="45" spans="3:21" x14ac:dyDescent="0.2">
      <c r="C45" t="s">
        <v>161</v>
      </c>
      <c r="D45" t="s">
        <v>685</v>
      </c>
      <c r="E45" t="s">
        <v>862</v>
      </c>
      <c r="F45">
        <v>9780674050013</v>
      </c>
      <c r="G45" t="s">
        <v>348</v>
      </c>
      <c r="H45">
        <v>9780674061262</v>
      </c>
      <c r="I45">
        <v>41022</v>
      </c>
      <c r="J45" t="s">
        <v>1095</v>
      </c>
      <c r="K45" t="s">
        <v>1206</v>
      </c>
      <c r="L45">
        <v>40700</v>
      </c>
      <c r="M45" t="s">
        <v>757</v>
      </c>
      <c r="N45" t="s">
        <v>815</v>
      </c>
      <c r="O45" t="s">
        <v>783</v>
      </c>
      <c r="P45">
        <v>49.95</v>
      </c>
      <c r="Q45">
        <v>45</v>
      </c>
      <c r="R45" t="s">
        <v>1088</v>
      </c>
      <c r="S45" t="s">
        <v>800</v>
      </c>
      <c r="U45" t="s">
        <v>1249</v>
      </c>
    </row>
    <row r="46" spans="3:21" x14ac:dyDescent="0.2">
      <c r="C46" t="s">
        <v>72</v>
      </c>
      <c r="D46" t="s">
        <v>665</v>
      </c>
      <c r="E46" t="s">
        <v>863</v>
      </c>
      <c r="F46">
        <v>9780674047518</v>
      </c>
      <c r="G46" t="s">
        <v>259</v>
      </c>
      <c r="H46">
        <v>9780674061279</v>
      </c>
      <c r="I46" t="e">
        <v>#N/A</v>
      </c>
      <c r="J46" t="e">
        <v>#N/A</v>
      </c>
      <c r="K46" t="s">
        <v>1206</v>
      </c>
      <c r="L46">
        <v>40801</v>
      </c>
      <c r="M46" t="s">
        <v>757</v>
      </c>
      <c r="N46" t="s">
        <v>817</v>
      </c>
      <c r="O46" t="s">
        <v>789</v>
      </c>
      <c r="P46">
        <v>27.95</v>
      </c>
      <c r="Q46">
        <v>25.2</v>
      </c>
      <c r="R46" t="s">
        <v>1088</v>
      </c>
      <c r="S46" t="s">
        <v>800</v>
      </c>
      <c r="U46" t="s">
        <v>1250</v>
      </c>
    </row>
    <row r="47" spans="3:21" x14ac:dyDescent="0.2">
      <c r="C47" t="s">
        <v>23</v>
      </c>
      <c r="D47" t="s">
        <v>645</v>
      </c>
      <c r="E47" t="s">
        <v>864</v>
      </c>
      <c r="F47">
        <v>9780674057814</v>
      </c>
      <c r="G47" t="s">
        <v>209</v>
      </c>
      <c r="H47">
        <v>9780674061286</v>
      </c>
      <c r="I47">
        <v>41022</v>
      </c>
      <c r="J47" t="s">
        <v>1095</v>
      </c>
      <c r="K47" t="s">
        <v>1206</v>
      </c>
      <c r="L47">
        <v>40788</v>
      </c>
      <c r="M47" t="s">
        <v>757</v>
      </c>
      <c r="N47" t="s">
        <v>815</v>
      </c>
      <c r="O47" t="s">
        <v>783</v>
      </c>
      <c r="P47">
        <v>29.95</v>
      </c>
      <c r="Q47">
        <v>27</v>
      </c>
      <c r="R47" t="s">
        <v>1088</v>
      </c>
      <c r="S47" t="s">
        <v>800</v>
      </c>
      <c r="U47" t="s">
        <v>1251</v>
      </c>
    </row>
    <row r="48" spans="3:21" x14ac:dyDescent="0.2">
      <c r="C48" t="s">
        <v>13</v>
      </c>
      <c r="D48" t="s">
        <v>642</v>
      </c>
      <c r="E48" t="s">
        <v>865</v>
      </c>
      <c r="F48">
        <v>9780674057913</v>
      </c>
      <c r="G48" t="s">
        <v>198</v>
      </c>
      <c r="H48">
        <v>9780674061293</v>
      </c>
      <c r="I48" t="e">
        <v>#N/A</v>
      </c>
      <c r="J48" t="e">
        <v>#N/A</v>
      </c>
      <c r="K48" t="s">
        <v>1206</v>
      </c>
      <c r="L48">
        <v>40634</v>
      </c>
      <c r="M48" t="s">
        <v>757</v>
      </c>
      <c r="N48" t="s">
        <v>817</v>
      </c>
      <c r="O48" t="s">
        <v>794</v>
      </c>
      <c r="P48">
        <v>45</v>
      </c>
      <c r="Q48">
        <v>40.5</v>
      </c>
      <c r="R48" t="s">
        <v>1088</v>
      </c>
      <c r="S48" t="s">
        <v>800</v>
      </c>
      <c r="U48" t="s">
        <v>1252</v>
      </c>
    </row>
    <row r="49" spans="3:21" x14ac:dyDescent="0.2">
      <c r="C49" t="s">
        <v>31</v>
      </c>
      <c r="D49" t="s">
        <v>651</v>
      </c>
      <c r="E49" t="s">
        <v>866</v>
      </c>
      <c r="F49">
        <v>9780674047563</v>
      </c>
      <c r="G49" t="s">
        <v>217</v>
      </c>
      <c r="H49">
        <v>9780674061309</v>
      </c>
      <c r="I49">
        <v>41022</v>
      </c>
      <c r="J49" t="s">
        <v>1095</v>
      </c>
      <c r="K49" t="s">
        <v>1206</v>
      </c>
      <c r="L49">
        <v>40668</v>
      </c>
      <c r="M49" t="s">
        <v>757</v>
      </c>
      <c r="N49" t="s">
        <v>815</v>
      </c>
      <c r="O49" t="s">
        <v>783</v>
      </c>
      <c r="P49">
        <v>45</v>
      </c>
      <c r="Q49">
        <v>40.5</v>
      </c>
      <c r="R49" t="s">
        <v>1088</v>
      </c>
      <c r="S49" t="s">
        <v>800</v>
      </c>
      <c r="U49" t="s">
        <v>1253</v>
      </c>
    </row>
    <row r="50" spans="3:21" x14ac:dyDescent="0.2">
      <c r="C50" t="s">
        <v>83</v>
      </c>
      <c r="D50" t="s">
        <v>668</v>
      </c>
      <c r="E50" t="s">
        <v>867</v>
      </c>
      <c r="F50">
        <v>9780674053021</v>
      </c>
      <c r="G50" t="s">
        <v>270</v>
      </c>
      <c r="H50">
        <v>9780674061316</v>
      </c>
      <c r="I50">
        <v>41022</v>
      </c>
      <c r="J50" t="s">
        <v>1095</v>
      </c>
      <c r="K50" t="s">
        <v>1206</v>
      </c>
      <c r="L50">
        <v>40701</v>
      </c>
      <c r="M50" t="s">
        <v>757</v>
      </c>
      <c r="N50" t="s">
        <v>815</v>
      </c>
      <c r="O50" t="s">
        <v>795</v>
      </c>
      <c r="P50">
        <v>39.950000000000003</v>
      </c>
      <c r="Q50">
        <v>36</v>
      </c>
      <c r="R50" t="s">
        <v>1088</v>
      </c>
      <c r="S50" t="s">
        <v>800</v>
      </c>
      <c r="U50" t="s">
        <v>1254</v>
      </c>
    </row>
    <row r="51" spans="3:21" x14ac:dyDescent="0.2">
      <c r="C51" t="s">
        <v>78</v>
      </c>
      <c r="D51" t="s">
        <v>667</v>
      </c>
      <c r="E51" t="s">
        <v>868</v>
      </c>
      <c r="F51">
        <v>9780674047167</v>
      </c>
      <c r="G51" t="s">
        <v>265</v>
      </c>
      <c r="H51">
        <v>9780674061323</v>
      </c>
      <c r="I51">
        <v>41022</v>
      </c>
      <c r="J51" t="s">
        <v>1095</v>
      </c>
      <c r="K51" t="s">
        <v>1206</v>
      </c>
      <c r="L51">
        <v>40725</v>
      </c>
      <c r="M51" t="s">
        <v>757</v>
      </c>
      <c r="N51" t="s">
        <v>815</v>
      </c>
      <c r="O51" t="s">
        <v>783</v>
      </c>
      <c r="P51">
        <v>35</v>
      </c>
      <c r="Q51">
        <v>31.5</v>
      </c>
      <c r="R51" t="s">
        <v>1088</v>
      </c>
      <c r="S51" t="s">
        <v>800</v>
      </c>
      <c r="U51" t="s">
        <v>1255</v>
      </c>
    </row>
    <row r="52" spans="3:21" x14ac:dyDescent="0.2">
      <c r="C52" t="s">
        <v>106</v>
      </c>
      <c r="D52" t="s">
        <v>676</v>
      </c>
      <c r="E52" t="s">
        <v>869</v>
      </c>
      <c r="F52">
        <v>9780674052970</v>
      </c>
      <c r="G52" t="s">
        <v>293</v>
      </c>
      <c r="H52">
        <v>9780674061330</v>
      </c>
      <c r="I52">
        <v>41022</v>
      </c>
      <c r="J52" t="s">
        <v>1095</v>
      </c>
      <c r="K52" t="s">
        <v>1206</v>
      </c>
      <c r="L52">
        <v>40664</v>
      </c>
      <c r="M52" t="s">
        <v>757</v>
      </c>
      <c r="N52" t="s">
        <v>815</v>
      </c>
      <c r="O52" t="s">
        <v>783</v>
      </c>
      <c r="P52">
        <v>39.950000000000003</v>
      </c>
      <c r="Q52">
        <v>36</v>
      </c>
      <c r="R52" t="s">
        <v>1088</v>
      </c>
      <c r="S52" t="s">
        <v>800</v>
      </c>
      <c r="U52" t="s">
        <v>1256</v>
      </c>
    </row>
    <row r="53" spans="3:21" x14ac:dyDescent="0.2">
      <c r="C53" t="s">
        <v>36</v>
      </c>
      <c r="D53" t="s">
        <v>654</v>
      </c>
      <c r="E53" t="s">
        <v>870</v>
      </c>
      <c r="F53">
        <v>9780674059993</v>
      </c>
      <c r="G53" t="s">
        <v>222</v>
      </c>
      <c r="H53">
        <v>9780674061347</v>
      </c>
      <c r="I53" t="e">
        <v>#N/A</v>
      </c>
      <c r="J53" t="e">
        <v>#N/A</v>
      </c>
      <c r="K53" t="s">
        <v>1206</v>
      </c>
      <c r="L53">
        <v>40755</v>
      </c>
      <c r="M53" t="s">
        <v>757</v>
      </c>
      <c r="N53" t="s">
        <v>817</v>
      </c>
      <c r="O53" t="s">
        <v>783</v>
      </c>
      <c r="P53">
        <v>35</v>
      </c>
      <c r="Q53">
        <v>31.5</v>
      </c>
      <c r="R53" t="s">
        <v>1088</v>
      </c>
      <c r="S53" t="s">
        <v>801</v>
      </c>
      <c r="T53" t="s">
        <v>804</v>
      </c>
      <c r="U53" t="s">
        <v>1257</v>
      </c>
    </row>
    <row r="54" spans="3:21" x14ac:dyDescent="0.2">
      <c r="C54" t="s">
        <v>150</v>
      </c>
      <c r="D54" t="s">
        <v>682</v>
      </c>
      <c r="E54" t="s">
        <v>871</v>
      </c>
      <c r="F54">
        <v>9780674055193</v>
      </c>
      <c r="G54" t="s">
        <v>337</v>
      </c>
      <c r="H54">
        <v>9780674061354</v>
      </c>
      <c r="I54">
        <v>41022</v>
      </c>
      <c r="J54" t="s">
        <v>1095</v>
      </c>
      <c r="K54" t="s">
        <v>1206</v>
      </c>
      <c r="L54">
        <v>40739</v>
      </c>
      <c r="M54" t="s">
        <v>757</v>
      </c>
      <c r="N54" t="s">
        <v>815</v>
      </c>
      <c r="O54" t="s">
        <v>794</v>
      </c>
      <c r="P54">
        <v>35</v>
      </c>
      <c r="Q54">
        <v>31.5</v>
      </c>
      <c r="R54" t="s">
        <v>1089</v>
      </c>
      <c r="S54" t="s">
        <v>800</v>
      </c>
      <c r="U54" t="s">
        <v>1258</v>
      </c>
    </row>
    <row r="55" spans="3:21" x14ac:dyDescent="0.2">
      <c r="C55" t="s">
        <v>33</v>
      </c>
      <c r="D55" t="s">
        <v>653</v>
      </c>
      <c r="E55" t="s">
        <v>872</v>
      </c>
      <c r="F55">
        <v>9780674046641</v>
      </c>
      <c r="G55" t="s">
        <v>219</v>
      </c>
      <c r="H55">
        <v>9780674061361</v>
      </c>
      <c r="I55">
        <v>41022</v>
      </c>
      <c r="J55" t="s">
        <v>1095</v>
      </c>
      <c r="K55" t="s">
        <v>1206</v>
      </c>
      <c r="L55">
        <v>40770</v>
      </c>
      <c r="M55" t="s">
        <v>757</v>
      </c>
      <c r="N55" t="s">
        <v>815</v>
      </c>
      <c r="O55" t="s">
        <v>794</v>
      </c>
      <c r="P55">
        <v>24.95</v>
      </c>
      <c r="Q55">
        <v>22.5</v>
      </c>
      <c r="R55" t="s">
        <v>1088</v>
      </c>
      <c r="S55" t="s">
        <v>800</v>
      </c>
      <c r="U55" t="s">
        <v>1259</v>
      </c>
    </row>
    <row r="56" spans="3:21" x14ac:dyDescent="0.2">
      <c r="C56" t="s">
        <v>142</v>
      </c>
      <c r="D56" t="s">
        <v>679</v>
      </c>
      <c r="E56" t="s">
        <v>873</v>
      </c>
      <c r="F56">
        <v>9780674048249</v>
      </c>
      <c r="G56" t="s">
        <v>329</v>
      </c>
      <c r="H56">
        <v>9780674061378</v>
      </c>
      <c r="I56">
        <v>41022</v>
      </c>
      <c r="J56" t="s">
        <v>1095</v>
      </c>
      <c r="K56" t="s">
        <v>1206</v>
      </c>
      <c r="L56">
        <v>40795</v>
      </c>
      <c r="M56" t="s">
        <v>757</v>
      </c>
      <c r="N56" t="s">
        <v>815</v>
      </c>
      <c r="O56" t="s">
        <v>783</v>
      </c>
      <c r="P56">
        <v>35</v>
      </c>
      <c r="Q56">
        <v>31.5</v>
      </c>
      <c r="R56" t="s">
        <v>1088</v>
      </c>
      <c r="S56" t="s">
        <v>800</v>
      </c>
      <c r="U56" t="s">
        <v>1260</v>
      </c>
    </row>
    <row r="57" spans="3:21" x14ac:dyDescent="0.2">
      <c r="C57" t="s">
        <v>18</v>
      </c>
      <c r="D57" t="s">
        <v>750</v>
      </c>
      <c r="E57" t="s">
        <v>874</v>
      </c>
      <c r="F57">
        <v>9780674057753</v>
      </c>
      <c r="G57" t="s">
        <v>204</v>
      </c>
      <c r="H57">
        <v>9780674062849</v>
      </c>
      <c r="I57">
        <v>41022</v>
      </c>
      <c r="J57" t="s">
        <v>1095</v>
      </c>
      <c r="K57" t="s">
        <v>1188</v>
      </c>
      <c r="L57">
        <v>32874</v>
      </c>
      <c r="M57" t="s">
        <v>764</v>
      </c>
      <c r="N57" t="s">
        <v>815</v>
      </c>
      <c r="O57" t="s">
        <v>783</v>
      </c>
      <c r="P57">
        <v>25.95</v>
      </c>
      <c r="Q57">
        <v>27</v>
      </c>
      <c r="R57" t="s">
        <v>1088</v>
      </c>
      <c r="S57" t="s">
        <v>800</v>
      </c>
      <c r="U57" t="s">
        <v>1261</v>
      </c>
    </row>
    <row r="58" spans="3:21" x14ac:dyDescent="0.2">
      <c r="C58" t="s">
        <v>153</v>
      </c>
      <c r="D58" t="s">
        <v>734</v>
      </c>
      <c r="E58" t="s">
        <v>875</v>
      </c>
      <c r="F58">
        <v>9780674061682</v>
      </c>
      <c r="G58" t="s">
        <v>340</v>
      </c>
      <c r="H58">
        <v>9780674063082</v>
      </c>
      <c r="I58">
        <v>41022</v>
      </c>
      <c r="J58" t="s">
        <v>1095</v>
      </c>
      <c r="K58" t="s">
        <v>1206</v>
      </c>
      <c r="L58">
        <v>40820</v>
      </c>
      <c r="M58" t="s">
        <v>764</v>
      </c>
      <c r="N58" t="s">
        <v>815</v>
      </c>
      <c r="O58" t="s">
        <v>790</v>
      </c>
      <c r="P58">
        <v>24.95</v>
      </c>
      <c r="Q58">
        <v>22.5</v>
      </c>
      <c r="R58" t="s">
        <v>1088</v>
      </c>
      <c r="S58" t="s">
        <v>800</v>
      </c>
      <c r="U58" t="s">
        <v>1262</v>
      </c>
    </row>
    <row r="59" spans="3:21" x14ac:dyDescent="0.2">
      <c r="C59" t="s">
        <v>73</v>
      </c>
      <c r="D59" t="s">
        <v>648</v>
      </c>
      <c r="E59" t="s">
        <v>876</v>
      </c>
      <c r="F59">
        <v>9780674061781</v>
      </c>
      <c r="G59" t="s">
        <v>260</v>
      </c>
      <c r="H59">
        <v>9780674063037</v>
      </c>
      <c r="I59">
        <v>41022</v>
      </c>
      <c r="J59" t="s">
        <v>1095</v>
      </c>
      <c r="K59" t="s">
        <v>1206</v>
      </c>
      <c r="L59">
        <v>41092</v>
      </c>
      <c r="M59" t="s">
        <v>764</v>
      </c>
      <c r="N59" t="s">
        <v>815</v>
      </c>
      <c r="O59" t="s">
        <v>794</v>
      </c>
      <c r="P59">
        <v>35</v>
      </c>
      <c r="Q59">
        <v>31.5</v>
      </c>
      <c r="R59" t="s">
        <v>1088</v>
      </c>
      <c r="S59" t="s">
        <v>800</v>
      </c>
      <c r="U59" t="s">
        <v>1263</v>
      </c>
    </row>
    <row r="60" spans="3:21" x14ac:dyDescent="0.2">
      <c r="C60" t="s">
        <v>95</v>
      </c>
      <c r="D60" t="s">
        <v>714</v>
      </c>
      <c r="E60" t="s">
        <v>877</v>
      </c>
      <c r="F60">
        <v>9780674061439</v>
      </c>
      <c r="G60" t="s">
        <v>282</v>
      </c>
      <c r="H60">
        <v>9780674063099</v>
      </c>
      <c r="I60">
        <v>41022</v>
      </c>
      <c r="J60" t="s">
        <v>1095</v>
      </c>
      <c r="K60" t="s">
        <v>1206</v>
      </c>
      <c r="L60">
        <v>40801</v>
      </c>
      <c r="M60" t="s">
        <v>764</v>
      </c>
      <c r="N60" t="s">
        <v>815</v>
      </c>
      <c r="O60" t="s">
        <v>795</v>
      </c>
      <c r="P60">
        <v>39.950000000000003</v>
      </c>
      <c r="Q60">
        <v>31.5</v>
      </c>
      <c r="R60" t="s">
        <v>1088</v>
      </c>
      <c r="S60" t="s">
        <v>800</v>
      </c>
      <c r="U60" t="s">
        <v>1264</v>
      </c>
    </row>
    <row r="61" spans="3:21" x14ac:dyDescent="0.2">
      <c r="C61" t="s">
        <v>9</v>
      </c>
      <c r="D61" t="s">
        <v>692</v>
      </c>
      <c r="E61" t="s">
        <v>878</v>
      </c>
      <c r="F61">
        <v>9780674048553</v>
      </c>
      <c r="G61" t="s">
        <v>194</v>
      </c>
      <c r="H61">
        <v>9780674062702</v>
      </c>
      <c r="I61">
        <v>41022</v>
      </c>
      <c r="J61" t="s">
        <v>1095</v>
      </c>
      <c r="K61" t="s">
        <v>1206</v>
      </c>
      <c r="L61">
        <v>40812</v>
      </c>
      <c r="M61" t="s">
        <v>764</v>
      </c>
      <c r="N61" t="s">
        <v>815</v>
      </c>
      <c r="O61" t="s">
        <v>783</v>
      </c>
      <c r="P61">
        <v>27.95</v>
      </c>
      <c r="Q61">
        <v>25.2</v>
      </c>
      <c r="R61" t="s">
        <v>1088</v>
      </c>
      <c r="S61" t="s">
        <v>800</v>
      </c>
      <c r="T61" t="s">
        <v>811</v>
      </c>
      <c r="U61" t="s">
        <v>1265</v>
      </c>
    </row>
    <row r="62" spans="3:21" x14ac:dyDescent="0.2">
      <c r="C62" t="s">
        <v>4</v>
      </c>
      <c r="D62" t="s">
        <v>690</v>
      </c>
      <c r="E62" t="s">
        <v>879</v>
      </c>
      <c r="F62">
        <v>9780674049369</v>
      </c>
      <c r="G62" t="s">
        <v>189</v>
      </c>
      <c r="H62">
        <v>9780674062740</v>
      </c>
      <c r="I62">
        <v>41022</v>
      </c>
      <c r="J62" t="s">
        <v>1095</v>
      </c>
      <c r="K62" t="s">
        <v>1206</v>
      </c>
      <c r="L62">
        <v>40840</v>
      </c>
      <c r="M62" t="s">
        <v>764</v>
      </c>
      <c r="N62" t="s">
        <v>815</v>
      </c>
      <c r="O62" t="s">
        <v>789</v>
      </c>
      <c r="P62">
        <v>29.95</v>
      </c>
      <c r="Q62">
        <v>27</v>
      </c>
      <c r="R62" t="s">
        <v>1088</v>
      </c>
      <c r="S62" t="s">
        <v>800</v>
      </c>
      <c r="U62" t="s">
        <v>1266</v>
      </c>
    </row>
    <row r="63" spans="3:21" x14ac:dyDescent="0.2">
      <c r="C63" t="s">
        <v>80</v>
      </c>
      <c r="D63" t="s">
        <v>710</v>
      </c>
      <c r="E63" t="s">
        <v>880</v>
      </c>
      <c r="F63">
        <v>9780674057876</v>
      </c>
      <c r="G63" t="s">
        <v>267</v>
      </c>
      <c r="H63">
        <v>9780674062894</v>
      </c>
      <c r="I63">
        <v>41022</v>
      </c>
      <c r="J63" t="s">
        <v>1095</v>
      </c>
      <c r="K63" t="s">
        <v>1188</v>
      </c>
      <c r="L63">
        <v>32874</v>
      </c>
      <c r="M63" t="s">
        <v>764</v>
      </c>
      <c r="N63" t="s">
        <v>815</v>
      </c>
      <c r="O63" t="s">
        <v>783</v>
      </c>
      <c r="P63">
        <v>35</v>
      </c>
      <c r="Q63">
        <v>31.5</v>
      </c>
      <c r="R63" t="s">
        <v>1088</v>
      </c>
      <c r="S63" t="s">
        <v>800</v>
      </c>
      <c r="U63" t="s">
        <v>1267</v>
      </c>
    </row>
    <row r="64" spans="3:21" x14ac:dyDescent="0.2">
      <c r="C64" t="s">
        <v>113</v>
      </c>
      <c r="D64" t="s">
        <v>719</v>
      </c>
      <c r="E64" t="s">
        <v>881</v>
      </c>
      <c r="F64">
        <v>9780674051102</v>
      </c>
      <c r="G64" t="s">
        <v>300</v>
      </c>
      <c r="H64">
        <v>9780674062788</v>
      </c>
      <c r="I64">
        <v>41022</v>
      </c>
      <c r="J64" t="s">
        <v>1095</v>
      </c>
      <c r="K64" t="s">
        <v>1206</v>
      </c>
      <c r="L64">
        <v>40786</v>
      </c>
      <c r="M64" t="s">
        <v>764</v>
      </c>
      <c r="N64" t="s">
        <v>815</v>
      </c>
      <c r="O64" t="s">
        <v>794</v>
      </c>
      <c r="P64">
        <v>26.95</v>
      </c>
      <c r="Q64">
        <v>24.3</v>
      </c>
      <c r="R64" t="s">
        <v>1088</v>
      </c>
      <c r="S64" t="s">
        <v>800</v>
      </c>
      <c r="U64" t="s">
        <v>1268</v>
      </c>
    </row>
    <row r="65" spans="3:21" x14ac:dyDescent="0.2">
      <c r="C65" t="s">
        <v>15</v>
      </c>
      <c r="D65" t="s">
        <v>753</v>
      </c>
      <c r="E65" t="s">
        <v>882</v>
      </c>
      <c r="F65">
        <v>9780674049277</v>
      </c>
      <c r="G65" t="s">
        <v>200</v>
      </c>
      <c r="H65">
        <v>9780674063334</v>
      </c>
      <c r="I65">
        <v>41022</v>
      </c>
      <c r="J65" t="s">
        <v>1095</v>
      </c>
      <c r="K65" t="s">
        <v>1206</v>
      </c>
      <c r="L65">
        <v>40805</v>
      </c>
      <c r="M65" t="s">
        <v>764</v>
      </c>
      <c r="N65" t="s">
        <v>815</v>
      </c>
      <c r="O65" t="s">
        <v>794</v>
      </c>
      <c r="P65">
        <v>19.95</v>
      </c>
      <c r="Q65">
        <v>18</v>
      </c>
      <c r="R65" t="s">
        <v>1088</v>
      </c>
      <c r="S65" t="s">
        <v>800</v>
      </c>
      <c r="T65" t="s">
        <v>811</v>
      </c>
      <c r="U65" t="s">
        <v>1269</v>
      </c>
    </row>
    <row r="66" spans="3:21" x14ac:dyDescent="0.2">
      <c r="C66" t="s">
        <v>127</v>
      </c>
      <c r="D66" t="s">
        <v>724</v>
      </c>
      <c r="E66" t="s">
        <v>883</v>
      </c>
      <c r="F66">
        <v>9780674058262</v>
      </c>
      <c r="G66" t="s">
        <v>314</v>
      </c>
      <c r="H66">
        <v>9780674062924</v>
      </c>
      <c r="I66">
        <v>41022</v>
      </c>
      <c r="J66" t="s">
        <v>1095</v>
      </c>
      <c r="K66" t="s">
        <v>1206</v>
      </c>
      <c r="L66">
        <v>40821</v>
      </c>
      <c r="M66" t="s">
        <v>764</v>
      </c>
      <c r="N66" t="s">
        <v>815</v>
      </c>
      <c r="O66" t="s">
        <v>789</v>
      </c>
      <c r="P66">
        <v>24.95</v>
      </c>
      <c r="Q66">
        <v>22.5</v>
      </c>
      <c r="R66" t="s">
        <v>1088</v>
      </c>
      <c r="S66" t="s">
        <v>800</v>
      </c>
      <c r="U66" t="s">
        <v>1270</v>
      </c>
    </row>
    <row r="67" spans="3:21" x14ac:dyDescent="0.2">
      <c r="C67" t="s">
        <v>137</v>
      </c>
      <c r="D67" t="s">
        <v>729</v>
      </c>
      <c r="E67" t="s">
        <v>884</v>
      </c>
      <c r="F67">
        <v>9780674047280</v>
      </c>
      <c r="G67" t="s">
        <v>324</v>
      </c>
      <c r="H67">
        <v>9780674062641</v>
      </c>
      <c r="I67">
        <v>41022</v>
      </c>
      <c r="J67" t="s">
        <v>1095</v>
      </c>
      <c r="K67" t="s">
        <v>1188</v>
      </c>
      <c r="L67">
        <v>32874</v>
      </c>
      <c r="M67" t="s">
        <v>764</v>
      </c>
      <c r="N67" t="s">
        <v>815</v>
      </c>
      <c r="O67" t="s">
        <v>783</v>
      </c>
      <c r="P67">
        <v>35</v>
      </c>
      <c r="Q67">
        <v>31.5</v>
      </c>
      <c r="R67" t="s">
        <v>1088</v>
      </c>
      <c r="S67" t="s">
        <v>800</v>
      </c>
      <c r="U67" t="s">
        <v>1271</v>
      </c>
    </row>
    <row r="68" spans="3:21" x14ac:dyDescent="0.2">
      <c r="C68" t="s">
        <v>12</v>
      </c>
      <c r="D68" t="s">
        <v>693</v>
      </c>
      <c r="E68" t="s">
        <v>885</v>
      </c>
      <c r="F68">
        <v>9780674050037</v>
      </c>
      <c r="G68" t="s">
        <v>197</v>
      </c>
      <c r="H68">
        <v>9780674062764</v>
      </c>
      <c r="I68">
        <v>41022</v>
      </c>
      <c r="J68" t="s">
        <v>1095</v>
      </c>
      <c r="K68" t="s">
        <v>1206</v>
      </c>
      <c r="L68">
        <v>40821</v>
      </c>
      <c r="M68" t="s">
        <v>764</v>
      </c>
      <c r="N68" t="s">
        <v>815</v>
      </c>
      <c r="O68" t="s">
        <v>786</v>
      </c>
      <c r="P68">
        <v>29.95</v>
      </c>
      <c r="Q68">
        <v>27</v>
      </c>
      <c r="R68" t="s">
        <v>1088</v>
      </c>
      <c r="S68" t="s">
        <v>800</v>
      </c>
      <c r="T68" t="s">
        <v>811</v>
      </c>
      <c r="U68" t="s">
        <v>1272</v>
      </c>
    </row>
    <row r="69" spans="3:21" x14ac:dyDescent="0.2">
      <c r="C69" t="s">
        <v>37</v>
      </c>
      <c r="D69" t="s">
        <v>700</v>
      </c>
      <c r="E69" t="s">
        <v>886</v>
      </c>
      <c r="F69">
        <v>9780674061842</v>
      </c>
      <c r="G69" t="s">
        <v>223</v>
      </c>
      <c r="H69">
        <v>9780674063051</v>
      </c>
      <c r="I69">
        <v>41022</v>
      </c>
      <c r="J69" t="s">
        <v>1095</v>
      </c>
      <c r="K69" t="s">
        <v>1206</v>
      </c>
      <c r="L69">
        <v>41092</v>
      </c>
      <c r="M69" t="s">
        <v>764</v>
      </c>
      <c r="N69" t="s">
        <v>815</v>
      </c>
      <c r="O69" t="s">
        <v>791</v>
      </c>
      <c r="P69">
        <v>29.95</v>
      </c>
      <c r="Q69">
        <v>27</v>
      </c>
      <c r="R69" t="s">
        <v>1088</v>
      </c>
      <c r="S69" t="s">
        <v>800</v>
      </c>
      <c r="U69" t="s">
        <v>1273</v>
      </c>
    </row>
    <row r="70" spans="3:21" x14ac:dyDescent="0.2">
      <c r="C70" t="s">
        <v>138</v>
      </c>
      <c r="D70" t="s">
        <v>730</v>
      </c>
      <c r="E70" t="s">
        <v>887</v>
      </c>
      <c r="F70">
        <v>9780674048560</v>
      </c>
      <c r="G70" t="s">
        <v>325</v>
      </c>
      <c r="H70">
        <v>9780674062726</v>
      </c>
      <c r="I70">
        <v>41022</v>
      </c>
      <c r="J70" t="s">
        <v>1095</v>
      </c>
      <c r="K70" t="s">
        <v>1206</v>
      </c>
      <c r="L70">
        <v>40876</v>
      </c>
      <c r="M70" t="s">
        <v>764</v>
      </c>
      <c r="N70" t="s">
        <v>815</v>
      </c>
      <c r="O70" t="s">
        <v>783</v>
      </c>
      <c r="P70">
        <v>35</v>
      </c>
      <c r="Q70">
        <v>31.5</v>
      </c>
      <c r="R70" t="s">
        <v>1088</v>
      </c>
      <c r="S70" t="s">
        <v>800</v>
      </c>
      <c r="U70" t="s">
        <v>1274</v>
      </c>
    </row>
    <row r="71" spans="3:21" x14ac:dyDescent="0.2">
      <c r="C71" t="s">
        <v>40</v>
      </c>
      <c r="D71" t="s">
        <v>701</v>
      </c>
      <c r="E71" t="s">
        <v>888</v>
      </c>
      <c r="F71">
        <v>9780674061606</v>
      </c>
      <c r="G71" t="s">
        <v>226</v>
      </c>
      <c r="H71">
        <v>9780674063426</v>
      </c>
      <c r="I71">
        <v>41022</v>
      </c>
      <c r="J71" t="e">
        <v>#N/A</v>
      </c>
      <c r="K71" t="s">
        <v>1206</v>
      </c>
      <c r="L71">
        <v>40876</v>
      </c>
      <c r="M71" t="s">
        <v>764</v>
      </c>
      <c r="N71" t="s">
        <v>815</v>
      </c>
      <c r="O71" t="s">
        <v>789</v>
      </c>
      <c r="P71">
        <v>19.95</v>
      </c>
      <c r="Q71">
        <v>18</v>
      </c>
      <c r="R71" t="s">
        <v>1089</v>
      </c>
      <c r="S71" t="s">
        <v>800</v>
      </c>
      <c r="T71" t="s">
        <v>811</v>
      </c>
      <c r="U71" t="s">
        <v>1275</v>
      </c>
    </row>
    <row r="72" spans="3:21" x14ac:dyDescent="0.2">
      <c r="C72" t="s">
        <v>53</v>
      </c>
      <c r="D72" t="s">
        <v>701</v>
      </c>
      <c r="E72" t="s">
        <v>889</v>
      </c>
      <c r="F72">
        <v>9780674061613</v>
      </c>
      <c r="G72" t="s">
        <v>240</v>
      </c>
      <c r="H72">
        <v>9780674063396</v>
      </c>
      <c r="I72">
        <v>41022</v>
      </c>
      <c r="J72" t="s">
        <v>1095</v>
      </c>
      <c r="K72" t="s">
        <v>1206</v>
      </c>
      <c r="L72">
        <v>40876</v>
      </c>
      <c r="M72" t="s">
        <v>764</v>
      </c>
      <c r="N72" t="s">
        <v>815</v>
      </c>
      <c r="O72" t="s">
        <v>789</v>
      </c>
      <c r="P72">
        <v>17.95</v>
      </c>
      <c r="Q72">
        <v>16.2</v>
      </c>
      <c r="R72" t="s">
        <v>1089</v>
      </c>
      <c r="S72" t="s">
        <v>800</v>
      </c>
      <c r="T72" t="s">
        <v>811</v>
      </c>
      <c r="U72" t="s">
        <v>1276</v>
      </c>
    </row>
    <row r="73" spans="3:21" x14ac:dyDescent="0.2">
      <c r="C73" t="s">
        <v>60</v>
      </c>
      <c r="D73" t="s">
        <v>701</v>
      </c>
      <c r="E73" t="s">
        <v>890</v>
      </c>
      <c r="F73">
        <v>9780674061620</v>
      </c>
      <c r="G73" t="s">
        <v>247</v>
      </c>
      <c r="H73">
        <v>9780674063419</v>
      </c>
      <c r="I73">
        <v>41022</v>
      </c>
      <c r="J73" t="s">
        <v>1095</v>
      </c>
      <c r="K73" t="s">
        <v>1206</v>
      </c>
      <c r="L73">
        <v>40876</v>
      </c>
      <c r="M73" t="s">
        <v>764</v>
      </c>
      <c r="N73" t="s">
        <v>815</v>
      </c>
      <c r="O73" t="s">
        <v>789</v>
      </c>
      <c r="P73">
        <v>19.95</v>
      </c>
      <c r="Q73">
        <v>18</v>
      </c>
      <c r="R73" t="s">
        <v>1089</v>
      </c>
      <c r="S73" t="s">
        <v>798</v>
      </c>
      <c r="T73" t="s">
        <v>805</v>
      </c>
      <c r="U73" t="s">
        <v>1277</v>
      </c>
    </row>
    <row r="74" spans="3:21" x14ac:dyDescent="0.2">
      <c r="C74" t="s">
        <v>70</v>
      </c>
      <c r="D74" t="s">
        <v>701</v>
      </c>
      <c r="E74" t="s">
        <v>891</v>
      </c>
      <c r="F74">
        <v>9780674061637</v>
      </c>
      <c r="G74" t="s">
        <v>257</v>
      </c>
      <c r="H74">
        <v>9780674063365</v>
      </c>
      <c r="I74">
        <v>41022</v>
      </c>
      <c r="J74" t="s">
        <v>1095</v>
      </c>
      <c r="K74" t="s">
        <v>1206</v>
      </c>
      <c r="L74">
        <v>40876</v>
      </c>
      <c r="M74" t="s">
        <v>764</v>
      </c>
      <c r="N74" t="s">
        <v>815</v>
      </c>
      <c r="O74" t="s">
        <v>789</v>
      </c>
      <c r="P74">
        <v>19.95</v>
      </c>
      <c r="Q74">
        <v>18</v>
      </c>
      <c r="R74" t="s">
        <v>1089</v>
      </c>
      <c r="S74" t="s">
        <v>798</v>
      </c>
      <c r="T74" t="s">
        <v>805</v>
      </c>
      <c r="U74" t="s">
        <v>1278</v>
      </c>
    </row>
    <row r="75" spans="3:21" x14ac:dyDescent="0.2">
      <c r="C75" t="s">
        <v>91</v>
      </c>
      <c r="D75" t="s">
        <v>701</v>
      </c>
      <c r="E75" t="s">
        <v>892</v>
      </c>
      <c r="F75">
        <v>9780674061644</v>
      </c>
      <c r="G75" t="s">
        <v>278</v>
      </c>
      <c r="H75">
        <v>9780674063341</v>
      </c>
      <c r="I75">
        <v>41022</v>
      </c>
      <c r="J75" t="s">
        <v>1095</v>
      </c>
      <c r="K75" t="s">
        <v>1206</v>
      </c>
      <c r="L75">
        <v>40876</v>
      </c>
      <c r="M75" t="s">
        <v>764</v>
      </c>
      <c r="N75" t="s">
        <v>815</v>
      </c>
      <c r="O75" t="s">
        <v>789</v>
      </c>
      <c r="P75">
        <v>16.95</v>
      </c>
      <c r="Q75">
        <v>15.3</v>
      </c>
      <c r="R75" t="s">
        <v>1089</v>
      </c>
      <c r="S75" t="s">
        <v>798</v>
      </c>
      <c r="T75" t="s">
        <v>805</v>
      </c>
      <c r="U75" t="s">
        <v>1279</v>
      </c>
    </row>
    <row r="76" spans="3:21" x14ac:dyDescent="0.2">
      <c r="C76" t="s">
        <v>136</v>
      </c>
      <c r="D76" t="s">
        <v>701</v>
      </c>
      <c r="E76" t="s">
        <v>893</v>
      </c>
      <c r="F76">
        <v>9780674061668</v>
      </c>
      <c r="G76" t="s">
        <v>323</v>
      </c>
      <c r="H76">
        <v>9780674063402</v>
      </c>
      <c r="I76">
        <v>41022</v>
      </c>
      <c r="J76" t="s">
        <v>1095</v>
      </c>
      <c r="K76" t="s">
        <v>1206</v>
      </c>
      <c r="L76">
        <v>40876</v>
      </c>
      <c r="M76" t="s">
        <v>764</v>
      </c>
      <c r="N76" t="s">
        <v>815</v>
      </c>
      <c r="O76" t="s">
        <v>789</v>
      </c>
      <c r="P76">
        <v>17.95</v>
      </c>
      <c r="Q76">
        <v>16.2</v>
      </c>
      <c r="R76" t="s">
        <v>1089</v>
      </c>
      <c r="S76" t="s">
        <v>798</v>
      </c>
      <c r="T76" t="s">
        <v>805</v>
      </c>
      <c r="U76" t="s">
        <v>1280</v>
      </c>
    </row>
    <row r="77" spans="3:21" x14ac:dyDescent="0.2">
      <c r="C77" t="s">
        <v>143</v>
      </c>
      <c r="D77" t="s">
        <v>701</v>
      </c>
      <c r="E77" t="s">
        <v>894</v>
      </c>
      <c r="F77">
        <v>9780674061675</v>
      </c>
      <c r="G77" t="s">
        <v>330</v>
      </c>
      <c r="H77">
        <v>9780674063372</v>
      </c>
      <c r="I77">
        <v>41022</v>
      </c>
      <c r="J77" t="s">
        <v>1095</v>
      </c>
      <c r="K77" t="s">
        <v>1206</v>
      </c>
      <c r="L77">
        <v>40876</v>
      </c>
      <c r="M77" t="s">
        <v>764</v>
      </c>
      <c r="N77" t="s">
        <v>815</v>
      </c>
      <c r="O77" t="s">
        <v>789</v>
      </c>
      <c r="P77">
        <v>19.95</v>
      </c>
      <c r="Q77">
        <v>18</v>
      </c>
      <c r="R77" t="s">
        <v>1089</v>
      </c>
      <c r="S77" t="s">
        <v>798</v>
      </c>
      <c r="T77" t="s">
        <v>805</v>
      </c>
      <c r="U77" t="s">
        <v>1281</v>
      </c>
    </row>
    <row r="78" spans="3:21" x14ac:dyDescent="0.2">
      <c r="C78" t="s">
        <v>145</v>
      </c>
      <c r="D78" t="s">
        <v>731</v>
      </c>
      <c r="E78" t="s">
        <v>895</v>
      </c>
      <c r="F78">
        <v>9780674061576</v>
      </c>
      <c r="G78" t="s">
        <v>332</v>
      </c>
      <c r="H78">
        <v>9780674063129</v>
      </c>
      <c r="I78">
        <v>41022</v>
      </c>
      <c r="J78" t="s">
        <v>1095</v>
      </c>
      <c r="K78" t="s">
        <v>1188</v>
      </c>
      <c r="L78">
        <v>32874</v>
      </c>
      <c r="M78" t="s">
        <v>764</v>
      </c>
      <c r="N78" t="s">
        <v>815</v>
      </c>
      <c r="O78" t="s">
        <v>783</v>
      </c>
      <c r="P78">
        <v>29.95</v>
      </c>
      <c r="Q78">
        <v>27</v>
      </c>
      <c r="R78" t="s">
        <v>1088</v>
      </c>
      <c r="S78" t="s">
        <v>800</v>
      </c>
      <c r="U78" t="s">
        <v>1282</v>
      </c>
    </row>
    <row r="79" spans="3:21" x14ac:dyDescent="0.2">
      <c r="C79" t="s">
        <v>122</v>
      </c>
      <c r="D79" t="s">
        <v>721</v>
      </c>
      <c r="E79" t="s">
        <v>896</v>
      </c>
      <c r="F79">
        <v>9780674052741</v>
      </c>
      <c r="G79" t="s">
        <v>309</v>
      </c>
      <c r="H79">
        <v>9780674062795</v>
      </c>
      <c r="I79">
        <v>41022</v>
      </c>
      <c r="J79" t="s">
        <v>1095</v>
      </c>
      <c r="K79" t="s">
        <v>1188</v>
      </c>
      <c r="L79">
        <v>32874</v>
      </c>
      <c r="M79" t="s">
        <v>764</v>
      </c>
      <c r="N79" t="s">
        <v>815</v>
      </c>
      <c r="O79" t="s">
        <v>783</v>
      </c>
      <c r="P79">
        <v>29.95</v>
      </c>
      <c r="Q79">
        <v>27</v>
      </c>
      <c r="R79" t="s">
        <v>1088</v>
      </c>
      <c r="S79" t="s">
        <v>800</v>
      </c>
      <c r="T79" t="s">
        <v>811</v>
      </c>
      <c r="U79" t="s">
        <v>1283</v>
      </c>
    </row>
    <row r="80" spans="3:21" x14ac:dyDescent="0.2">
      <c r="C80" t="s">
        <v>131</v>
      </c>
      <c r="D80" t="s">
        <v>727</v>
      </c>
      <c r="E80" t="s">
        <v>897</v>
      </c>
      <c r="F80">
        <v>9780674061446</v>
      </c>
      <c r="G80" t="s">
        <v>318</v>
      </c>
      <c r="H80">
        <v>9780674063075</v>
      </c>
      <c r="I80">
        <v>41022</v>
      </c>
      <c r="J80" t="s">
        <v>1095</v>
      </c>
      <c r="K80" t="s">
        <v>1206</v>
      </c>
      <c r="L80">
        <v>40840</v>
      </c>
      <c r="M80" t="s">
        <v>764</v>
      </c>
      <c r="N80" t="s">
        <v>815</v>
      </c>
      <c r="O80" t="s">
        <v>790</v>
      </c>
      <c r="P80">
        <v>49.95</v>
      </c>
      <c r="Q80">
        <v>45</v>
      </c>
      <c r="R80" t="s">
        <v>1088</v>
      </c>
      <c r="S80" t="s">
        <v>800</v>
      </c>
      <c r="U80" t="s">
        <v>1284</v>
      </c>
    </row>
    <row r="81" spans="3:22" x14ac:dyDescent="0.2">
      <c r="C81" t="s">
        <v>65</v>
      </c>
      <c r="D81" t="s">
        <v>708</v>
      </c>
      <c r="E81" t="s">
        <v>898</v>
      </c>
      <c r="F81">
        <v>9780674061996</v>
      </c>
      <c r="G81" t="s">
        <v>252</v>
      </c>
      <c r="H81">
        <v>9780674063280</v>
      </c>
      <c r="I81">
        <v>41022</v>
      </c>
      <c r="J81" t="s">
        <v>1095</v>
      </c>
      <c r="K81" t="s">
        <v>1206</v>
      </c>
      <c r="L81">
        <v>40876</v>
      </c>
      <c r="M81" t="s">
        <v>764</v>
      </c>
      <c r="N81" t="s">
        <v>815</v>
      </c>
      <c r="O81" t="s">
        <v>784</v>
      </c>
      <c r="P81">
        <v>29.95</v>
      </c>
      <c r="Q81">
        <v>27</v>
      </c>
      <c r="R81" t="s">
        <v>1088</v>
      </c>
      <c r="S81" t="s">
        <v>798</v>
      </c>
      <c r="T81" t="s">
        <v>806</v>
      </c>
      <c r="U81" t="s">
        <v>1285</v>
      </c>
    </row>
    <row r="82" spans="3:22" x14ac:dyDescent="0.2">
      <c r="C82" t="s">
        <v>1</v>
      </c>
      <c r="D82" t="s">
        <v>689</v>
      </c>
      <c r="E82" t="s">
        <v>899</v>
      </c>
      <c r="F82">
        <v>9780674061453</v>
      </c>
      <c r="G82" t="s">
        <v>186</v>
      </c>
      <c r="H82">
        <v>9780674063143</v>
      </c>
      <c r="I82">
        <v>41022</v>
      </c>
      <c r="J82" t="s">
        <v>1095</v>
      </c>
      <c r="K82" t="s">
        <v>1206</v>
      </c>
      <c r="L82">
        <v>40840</v>
      </c>
      <c r="M82" t="s">
        <v>764</v>
      </c>
      <c r="N82" t="s">
        <v>815</v>
      </c>
      <c r="O82" t="s">
        <v>790</v>
      </c>
      <c r="P82">
        <v>29.95</v>
      </c>
      <c r="Q82">
        <v>27</v>
      </c>
      <c r="R82" t="s">
        <v>1088</v>
      </c>
      <c r="S82" t="s">
        <v>800</v>
      </c>
      <c r="U82" t="s">
        <v>1286</v>
      </c>
    </row>
    <row r="83" spans="3:22" x14ac:dyDescent="0.2">
      <c r="C83" t="s">
        <v>766</v>
      </c>
      <c r="D83" t="s">
        <v>776</v>
      </c>
      <c r="E83" t="s">
        <v>900</v>
      </c>
      <c r="F83">
        <v>9780674058651</v>
      </c>
      <c r="G83" t="s">
        <v>781</v>
      </c>
      <c r="H83">
        <v>9780674062955</v>
      </c>
      <c r="I83">
        <v>41022</v>
      </c>
      <c r="J83" t="s">
        <v>1095</v>
      </c>
      <c r="K83" t="s">
        <v>1206</v>
      </c>
      <c r="L83">
        <v>40876</v>
      </c>
      <c r="M83" t="s">
        <v>764</v>
      </c>
      <c r="N83" t="s">
        <v>815</v>
      </c>
      <c r="O83" t="s">
        <v>795</v>
      </c>
      <c r="P83">
        <v>24.95</v>
      </c>
      <c r="Q83">
        <v>22.5</v>
      </c>
      <c r="R83" t="s">
        <v>1088</v>
      </c>
      <c r="S83" t="s">
        <v>800</v>
      </c>
      <c r="T83" t="s">
        <v>811</v>
      </c>
      <c r="U83" t="s">
        <v>1287</v>
      </c>
    </row>
    <row r="84" spans="3:22" x14ac:dyDescent="0.2">
      <c r="C84" t="s">
        <v>21</v>
      </c>
      <c r="D84" t="s">
        <v>696</v>
      </c>
      <c r="E84" t="s">
        <v>901</v>
      </c>
      <c r="F84">
        <v>9780674061538</v>
      </c>
      <c r="G84" t="s">
        <v>207</v>
      </c>
      <c r="H84">
        <v>9780674063174</v>
      </c>
      <c r="I84">
        <v>41022</v>
      </c>
      <c r="J84" t="s">
        <v>1095</v>
      </c>
      <c r="K84" t="s">
        <v>1206</v>
      </c>
      <c r="L84">
        <v>40840</v>
      </c>
      <c r="M84" t="s">
        <v>764</v>
      </c>
      <c r="N84" t="s">
        <v>815</v>
      </c>
      <c r="O84" t="s">
        <v>795</v>
      </c>
      <c r="P84">
        <v>39.950000000000003</v>
      </c>
      <c r="Q84">
        <v>36</v>
      </c>
      <c r="R84" t="s">
        <v>1088</v>
      </c>
      <c r="S84" t="s">
        <v>800</v>
      </c>
      <c r="U84" t="s">
        <v>1288</v>
      </c>
    </row>
    <row r="85" spans="3:22" x14ac:dyDescent="0.2">
      <c r="C85" t="s">
        <v>152</v>
      </c>
      <c r="D85" t="s">
        <v>733</v>
      </c>
      <c r="E85" t="s">
        <v>902</v>
      </c>
      <c r="F85">
        <v>9780674061460</v>
      </c>
      <c r="G85" t="s">
        <v>339</v>
      </c>
      <c r="H85">
        <v>9780674063105</v>
      </c>
      <c r="I85">
        <v>41022</v>
      </c>
      <c r="J85" t="s">
        <v>1095</v>
      </c>
      <c r="K85" t="s">
        <v>1206</v>
      </c>
      <c r="L85">
        <v>40826</v>
      </c>
      <c r="M85" t="s">
        <v>764</v>
      </c>
      <c r="N85" t="s">
        <v>815</v>
      </c>
      <c r="O85" t="s">
        <v>786</v>
      </c>
      <c r="P85">
        <v>35</v>
      </c>
      <c r="Q85">
        <v>31.5</v>
      </c>
      <c r="R85" t="s">
        <v>1088</v>
      </c>
      <c r="S85" t="s">
        <v>800</v>
      </c>
      <c r="U85" t="s">
        <v>1289</v>
      </c>
    </row>
    <row r="86" spans="3:22" x14ac:dyDescent="0.2">
      <c r="C86" t="s">
        <v>123</v>
      </c>
      <c r="D86" t="s">
        <v>722</v>
      </c>
      <c r="E86" t="s">
        <v>903</v>
      </c>
      <c r="F86">
        <v>9780674061552</v>
      </c>
      <c r="G86" t="s">
        <v>310</v>
      </c>
      <c r="H86">
        <v>9780674063259</v>
      </c>
      <c r="I86">
        <v>40982</v>
      </c>
      <c r="J86" t="s">
        <v>1095</v>
      </c>
      <c r="K86" t="s">
        <v>1206</v>
      </c>
      <c r="L86">
        <v>40821</v>
      </c>
      <c r="M86" t="s">
        <v>764</v>
      </c>
      <c r="N86" t="s">
        <v>815</v>
      </c>
      <c r="O86" t="s">
        <v>791</v>
      </c>
      <c r="P86">
        <v>29.95</v>
      </c>
      <c r="Q86">
        <v>27</v>
      </c>
      <c r="R86" t="s">
        <v>1088</v>
      </c>
      <c r="S86" t="s">
        <v>800</v>
      </c>
      <c r="U86" t="s">
        <v>1290</v>
      </c>
    </row>
    <row r="87" spans="3:22" x14ac:dyDescent="0.2">
      <c r="C87" t="s">
        <v>156</v>
      </c>
      <c r="D87" t="s">
        <v>735</v>
      </c>
      <c r="E87" t="s">
        <v>904</v>
      </c>
      <c r="F87">
        <v>9780674062108</v>
      </c>
      <c r="G87" t="s">
        <v>343</v>
      </c>
      <c r="H87">
        <v>9780674063204</v>
      </c>
      <c r="I87">
        <v>41022</v>
      </c>
      <c r="J87" t="s">
        <v>1095</v>
      </c>
      <c r="K87" t="s">
        <v>1206</v>
      </c>
      <c r="L87">
        <v>40889</v>
      </c>
      <c r="M87" t="s">
        <v>764</v>
      </c>
      <c r="N87" t="s">
        <v>815</v>
      </c>
      <c r="O87" t="s">
        <v>783</v>
      </c>
      <c r="P87">
        <v>29.95</v>
      </c>
      <c r="Q87">
        <v>27</v>
      </c>
      <c r="R87" t="s">
        <v>1088</v>
      </c>
      <c r="S87" t="s">
        <v>800</v>
      </c>
      <c r="U87" t="s">
        <v>1291</v>
      </c>
    </row>
    <row r="88" spans="3:22" x14ac:dyDescent="0.2">
      <c r="C88" t="s">
        <v>105</v>
      </c>
      <c r="D88" t="s">
        <v>716</v>
      </c>
      <c r="E88" t="s">
        <v>905</v>
      </c>
      <c r="F88">
        <v>9780674053038</v>
      </c>
      <c r="G88" t="s">
        <v>292</v>
      </c>
      <c r="H88">
        <v>9780674062818</v>
      </c>
      <c r="I88" t="e">
        <v>#N/A</v>
      </c>
      <c r="J88" t="e">
        <v>#N/A</v>
      </c>
      <c r="K88" t="s">
        <v>1188</v>
      </c>
      <c r="L88">
        <v>32874</v>
      </c>
      <c r="M88" t="s">
        <v>764</v>
      </c>
      <c r="N88" t="s">
        <v>817</v>
      </c>
      <c r="O88" t="s">
        <v>783</v>
      </c>
      <c r="P88">
        <v>35</v>
      </c>
      <c r="Q88">
        <v>31.5</v>
      </c>
      <c r="R88" t="s">
        <v>1088</v>
      </c>
      <c r="S88" t="s">
        <v>800</v>
      </c>
      <c r="U88" t="s">
        <v>1292</v>
      </c>
    </row>
    <row r="89" spans="3:22" x14ac:dyDescent="0.2">
      <c r="C89" t="s">
        <v>86</v>
      </c>
      <c r="D89" t="s">
        <v>712</v>
      </c>
      <c r="E89" t="s">
        <v>906</v>
      </c>
      <c r="F89">
        <v>9780674048386</v>
      </c>
      <c r="G89" t="s">
        <v>273</v>
      </c>
      <c r="H89">
        <v>9780674062696</v>
      </c>
      <c r="I89">
        <v>41022</v>
      </c>
      <c r="J89" t="s">
        <v>1095</v>
      </c>
      <c r="K89" t="s">
        <v>1206</v>
      </c>
      <c r="L89">
        <v>40817</v>
      </c>
      <c r="M89" t="s">
        <v>764</v>
      </c>
      <c r="N89" t="s">
        <v>815</v>
      </c>
      <c r="O89" t="s">
        <v>783</v>
      </c>
      <c r="P89">
        <v>45</v>
      </c>
      <c r="Q89">
        <v>40.5</v>
      </c>
      <c r="R89" t="s">
        <v>1088</v>
      </c>
      <c r="S89" t="s">
        <v>800</v>
      </c>
      <c r="U89" t="s">
        <v>1293</v>
      </c>
    </row>
    <row r="90" spans="3:22" x14ac:dyDescent="0.2">
      <c r="C90" t="s">
        <v>8</v>
      </c>
      <c r="D90" t="s">
        <v>691</v>
      </c>
      <c r="E90" t="s">
        <v>907</v>
      </c>
      <c r="F90">
        <v>9780674047396</v>
      </c>
      <c r="G90" t="s">
        <v>193</v>
      </c>
      <c r="H90">
        <v>9780674062658</v>
      </c>
      <c r="I90">
        <v>41022</v>
      </c>
      <c r="J90" t="s">
        <v>1095</v>
      </c>
      <c r="K90" t="s">
        <v>1206</v>
      </c>
      <c r="L90">
        <v>40840</v>
      </c>
      <c r="M90" t="s">
        <v>764</v>
      </c>
      <c r="N90" t="s">
        <v>815</v>
      </c>
      <c r="O90" t="s">
        <v>788</v>
      </c>
      <c r="P90">
        <v>45</v>
      </c>
      <c r="Q90">
        <v>40.5</v>
      </c>
      <c r="R90" t="s">
        <v>1088</v>
      </c>
      <c r="S90" t="s">
        <v>800</v>
      </c>
      <c r="U90" t="s">
        <v>1294</v>
      </c>
    </row>
    <row r="91" spans="3:22" x14ac:dyDescent="0.2">
      <c r="C91" t="s">
        <v>54</v>
      </c>
      <c r="D91" t="s">
        <v>704</v>
      </c>
      <c r="E91" t="s">
        <v>908</v>
      </c>
      <c r="F91">
        <v>9780674059726</v>
      </c>
      <c r="G91" t="s">
        <v>241</v>
      </c>
      <c r="H91">
        <v>9780674062979</v>
      </c>
      <c r="I91">
        <v>41022</v>
      </c>
      <c r="J91" t="s">
        <v>1095</v>
      </c>
      <c r="K91" t="s">
        <v>1206</v>
      </c>
      <c r="L91">
        <v>40833</v>
      </c>
      <c r="M91" t="s">
        <v>764</v>
      </c>
      <c r="N91" t="s">
        <v>815</v>
      </c>
      <c r="O91" t="s">
        <v>789</v>
      </c>
      <c r="P91">
        <v>28.95</v>
      </c>
      <c r="Q91">
        <v>26.1</v>
      </c>
      <c r="R91" t="s">
        <v>1088</v>
      </c>
      <c r="S91" t="s">
        <v>800</v>
      </c>
      <c r="U91" t="s">
        <v>1295</v>
      </c>
    </row>
    <row r="92" spans="3:22" x14ac:dyDescent="0.2">
      <c r="C92" t="s">
        <v>118</v>
      </c>
      <c r="D92" t="s">
        <v>720</v>
      </c>
      <c r="E92" t="s">
        <v>909</v>
      </c>
      <c r="F92">
        <v>9780674062177</v>
      </c>
      <c r="G92" t="s">
        <v>305</v>
      </c>
      <c r="H92">
        <v>9780674063303</v>
      </c>
      <c r="I92">
        <v>41022</v>
      </c>
      <c r="J92" t="s">
        <v>1095</v>
      </c>
      <c r="K92" t="s">
        <v>1206</v>
      </c>
      <c r="L92">
        <v>40876</v>
      </c>
      <c r="M92" t="s">
        <v>764</v>
      </c>
      <c r="N92" t="s">
        <v>815</v>
      </c>
      <c r="O92" t="s">
        <v>794</v>
      </c>
      <c r="P92">
        <v>28.95</v>
      </c>
      <c r="Q92">
        <v>26.1</v>
      </c>
      <c r="R92" t="s">
        <v>1088</v>
      </c>
      <c r="S92" t="s">
        <v>800</v>
      </c>
      <c r="U92" t="s">
        <v>1296</v>
      </c>
    </row>
    <row r="93" spans="3:22" x14ac:dyDescent="0.2">
      <c r="C93" t="s">
        <v>168</v>
      </c>
      <c r="D93" t="s">
        <v>739</v>
      </c>
      <c r="E93" t="s">
        <v>910</v>
      </c>
      <c r="F93">
        <v>9780674061514</v>
      </c>
      <c r="G93" t="s">
        <v>355</v>
      </c>
      <c r="H93">
        <v>9780674063235</v>
      </c>
      <c r="I93">
        <v>41022</v>
      </c>
      <c r="J93" t="s">
        <v>1095</v>
      </c>
      <c r="K93" t="s">
        <v>1206</v>
      </c>
      <c r="L93">
        <v>40833</v>
      </c>
      <c r="M93" t="s">
        <v>764</v>
      </c>
      <c r="N93" t="s">
        <v>815</v>
      </c>
      <c r="O93" t="s">
        <v>794</v>
      </c>
      <c r="P93">
        <v>55</v>
      </c>
      <c r="Q93">
        <v>49.5</v>
      </c>
      <c r="R93" t="s">
        <v>1088</v>
      </c>
      <c r="S93" t="s">
        <v>800</v>
      </c>
      <c r="U93" t="s">
        <v>1297</v>
      </c>
    </row>
    <row r="94" spans="3:22" x14ac:dyDescent="0.2">
      <c r="C94" t="s">
        <v>41</v>
      </c>
      <c r="D94" t="s">
        <v>702</v>
      </c>
      <c r="E94" t="s">
        <v>911</v>
      </c>
      <c r="F94">
        <v>9780674062207</v>
      </c>
      <c r="G94" t="s">
        <v>227</v>
      </c>
      <c r="H94">
        <v>9780674063167</v>
      </c>
      <c r="I94">
        <v>41022</v>
      </c>
      <c r="J94" t="s">
        <v>1095</v>
      </c>
      <c r="K94" t="s">
        <v>1206</v>
      </c>
      <c r="L94">
        <v>40876</v>
      </c>
      <c r="M94" t="s">
        <v>764</v>
      </c>
      <c r="N94" t="s">
        <v>815</v>
      </c>
      <c r="O94" t="s">
        <v>794</v>
      </c>
      <c r="P94">
        <v>35</v>
      </c>
      <c r="Q94">
        <v>31.5</v>
      </c>
      <c r="R94" t="s">
        <v>1088</v>
      </c>
      <c r="S94" t="s">
        <v>800</v>
      </c>
      <c r="U94" t="s">
        <v>1298</v>
      </c>
      <c r="V94" t="s">
        <v>1172</v>
      </c>
    </row>
    <row r="95" spans="3:22" x14ac:dyDescent="0.2">
      <c r="C95" t="s">
        <v>20</v>
      </c>
      <c r="D95" t="s">
        <v>695</v>
      </c>
      <c r="E95" t="s">
        <v>912</v>
      </c>
      <c r="F95">
        <v>9780674063686</v>
      </c>
      <c r="G95" t="s">
        <v>206</v>
      </c>
      <c r="H95">
        <v>9780674063693</v>
      </c>
      <c r="I95">
        <v>41022</v>
      </c>
      <c r="J95" t="s">
        <v>1095</v>
      </c>
      <c r="K95" t="s">
        <v>1206</v>
      </c>
      <c r="L95">
        <v>40876</v>
      </c>
      <c r="M95" t="s">
        <v>764</v>
      </c>
      <c r="N95" t="s">
        <v>815</v>
      </c>
      <c r="O95" t="s">
        <v>783</v>
      </c>
      <c r="P95">
        <v>35</v>
      </c>
      <c r="Q95">
        <v>31.5</v>
      </c>
      <c r="R95" t="s">
        <v>1088</v>
      </c>
      <c r="S95" t="s">
        <v>801</v>
      </c>
      <c r="T95" t="s">
        <v>804</v>
      </c>
      <c r="U95" t="s">
        <v>1299</v>
      </c>
    </row>
    <row r="96" spans="3:22" x14ac:dyDescent="0.2">
      <c r="C96" t="s">
        <v>61</v>
      </c>
      <c r="D96" t="s">
        <v>706</v>
      </c>
      <c r="E96" t="s">
        <v>913</v>
      </c>
      <c r="F96">
        <v>9780674059887</v>
      </c>
      <c r="G96" t="s">
        <v>248</v>
      </c>
      <c r="H96">
        <v>9780674062986</v>
      </c>
      <c r="I96">
        <v>41022</v>
      </c>
      <c r="J96" t="s">
        <v>1095</v>
      </c>
      <c r="K96" t="s">
        <v>1188</v>
      </c>
      <c r="L96">
        <v>32874</v>
      </c>
      <c r="M96" t="s">
        <v>764</v>
      </c>
      <c r="N96" t="s">
        <v>815</v>
      </c>
      <c r="O96" t="s">
        <v>783</v>
      </c>
      <c r="P96">
        <v>35</v>
      </c>
      <c r="Q96">
        <v>31.5</v>
      </c>
      <c r="R96" t="s">
        <v>1088</v>
      </c>
      <c r="S96" t="s">
        <v>800</v>
      </c>
      <c r="U96" t="s">
        <v>1300</v>
      </c>
    </row>
    <row r="97" spans="3:21" x14ac:dyDescent="0.2">
      <c r="C97" t="s">
        <v>135</v>
      </c>
      <c r="D97" t="s">
        <v>752</v>
      </c>
      <c r="E97" t="s">
        <v>914</v>
      </c>
      <c r="F97">
        <v>9780674059023</v>
      </c>
      <c r="G97" t="s">
        <v>322</v>
      </c>
      <c r="H97">
        <v>9780674062900</v>
      </c>
      <c r="I97">
        <v>41022</v>
      </c>
      <c r="J97" t="s">
        <v>1095</v>
      </c>
      <c r="K97" t="s">
        <v>1206</v>
      </c>
      <c r="L97">
        <v>40876</v>
      </c>
      <c r="M97" t="s">
        <v>764</v>
      </c>
      <c r="N97" t="s">
        <v>815</v>
      </c>
      <c r="O97" t="s">
        <v>794</v>
      </c>
      <c r="P97">
        <v>29.95</v>
      </c>
      <c r="Q97">
        <v>27</v>
      </c>
      <c r="R97" t="s">
        <v>1088</v>
      </c>
      <c r="S97" t="s">
        <v>800</v>
      </c>
      <c r="U97" t="s">
        <v>1301</v>
      </c>
    </row>
    <row r="98" spans="3:21" x14ac:dyDescent="0.2">
      <c r="C98" t="s">
        <v>85</v>
      </c>
      <c r="D98" t="s">
        <v>711</v>
      </c>
      <c r="E98" t="s">
        <v>915</v>
      </c>
      <c r="F98">
        <v>9780674062221</v>
      </c>
      <c r="G98" t="s">
        <v>272</v>
      </c>
      <c r="H98">
        <v>9780674063310</v>
      </c>
      <c r="I98">
        <v>41022</v>
      </c>
      <c r="J98" t="s">
        <v>1095</v>
      </c>
      <c r="K98" t="s">
        <v>1206</v>
      </c>
      <c r="L98">
        <v>40876</v>
      </c>
      <c r="M98" t="s">
        <v>764</v>
      </c>
      <c r="N98" t="s">
        <v>815</v>
      </c>
      <c r="O98" t="s">
        <v>792</v>
      </c>
      <c r="P98">
        <v>26.95</v>
      </c>
      <c r="Q98">
        <v>24.3</v>
      </c>
      <c r="R98" t="s">
        <v>1088</v>
      </c>
      <c r="S98" t="s">
        <v>800</v>
      </c>
      <c r="U98" t="s">
        <v>1302</v>
      </c>
    </row>
    <row r="99" spans="3:21" x14ac:dyDescent="0.2">
      <c r="C99" t="s">
        <v>120</v>
      </c>
      <c r="D99" t="s">
        <v>751</v>
      </c>
      <c r="E99" t="s">
        <v>916</v>
      </c>
      <c r="F99">
        <v>9780674048188</v>
      </c>
      <c r="G99" t="s">
        <v>307</v>
      </c>
      <c r="H99">
        <v>9780674062672</v>
      </c>
      <c r="I99">
        <v>41022</v>
      </c>
      <c r="J99" t="s">
        <v>1095</v>
      </c>
      <c r="K99" t="s">
        <v>1206</v>
      </c>
      <c r="L99">
        <v>40876</v>
      </c>
      <c r="M99" t="s">
        <v>764</v>
      </c>
      <c r="N99" t="s">
        <v>815</v>
      </c>
      <c r="O99" t="s">
        <v>795</v>
      </c>
      <c r="P99">
        <v>29.95</v>
      </c>
      <c r="Q99">
        <v>27</v>
      </c>
      <c r="R99" t="s">
        <v>1088</v>
      </c>
      <c r="S99" t="s">
        <v>800</v>
      </c>
      <c r="U99" t="s">
        <v>1303</v>
      </c>
    </row>
    <row r="100" spans="3:21" x14ac:dyDescent="0.2">
      <c r="C100" t="s">
        <v>179</v>
      </c>
      <c r="D100" t="s">
        <v>742</v>
      </c>
      <c r="E100" t="s">
        <v>917</v>
      </c>
      <c r="F100">
        <v>9780674062269</v>
      </c>
      <c r="G100" t="s">
        <v>366</v>
      </c>
      <c r="H100">
        <v>9780674063198</v>
      </c>
      <c r="I100">
        <v>41022</v>
      </c>
      <c r="J100" t="s">
        <v>1095</v>
      </c>
      <c r="K100" t="s">
        <v>1206</v>
      </c>
      <c r="L100">
        <v>40889</v>
      </c>
      <c r="M100" t="s">
        <v>764</v>
      </c>
      <c r="N100" t="s">
        <v>815</v>
      </c>
      <c r="O100" t="s">
        <v>783</v>
      </c>
      <c r="P100">
        <v>35</v>
      </c>
      <c r="Q100">
        <v>31.5</v>
      </c>
      <c r="R100" t="s">
        <v>1088</v>
      </c>
      <c r="S100" t="s">
        <v>798</v>
      </c>
      <c r="T100" t="s">
        <v>807</v>
      </c>
      <c r="U100" t="s">
        <v>1304</v>
      </c>
    </row>
    <row r="101" spans="3:21" x14ac:dyDescent="0.2">
      <c r="C101" t="s">
        <v>125</v>
      </c>
      <c r="D101" t="s">
        <v>723</v>
      </c>
      <c r="E101" t="s">
        <v>918</v>
      </c>
      <c r="F101">
        <v>9780674051751</v>
      </c>
      <c r="G101" t="s">
        <v>312</v>
      </c>
      <c r="H101">
        <v>9780674062603</v>
      </c>
      <c r="I101">
        <v>41022</v>
      </c>
      <c r="J101" t="s">
        <v>1095</v>
      </c>
      <c r="K101" t="s">
        <v>1206</v>
      </c>
      <c r="L101">
        <v>40816</v>
      </c>
      <c r="M101" t="s">
        <v>764</v>
      </c>
      <c r="N101" t="s">
        <v>815</v>
      </c>
      <c r="O101" t="s">
        <v>791</v>
      </c>
      <c r="P101">
        <v>35</v>
      </c>
      <c r="Q101">
        <v>31.5</v>
      </c>
      <c r="R101" t="s">
        <v>1088</v>
      </c>
      <c r="S101" t="s">
        <v>800</v>
      </c>
      <c r="U101" t="s">
        <v>1305</v>
      </c>
    </row>
    <row r="102" spans="3:21" x14ac:dyDescent="0.2">
      <c r="C102" t="s">
        <v>64</v>
      </c>
      <c r="D102" t="s">
        <v>707</v>
      </c>
      <c r="E102" t="s">
        <v>919</v>
      </c>
      <c r="F102">
        <v>9780674062283</v>
      </c>
      <c r="G102" t="s">
        <v>251</v>
      </c>
      <c r="H102">
        <v>9780674063273</v>
      </c>
      <c r="I102">
        <v>41022</v>
      </c>
      <c r="J102" t="s">
        <v>1095</v>
      </c>
      <c r="K102" t="s">
        <v>1206</v>
      </c>
      <c r="L102">
        <v>40878</v>
      </c>
      <c r="M102" t="s">
        <v>764</v>
      </c>
      <c r="N102" t="s">
        <v>815</v>
      </c>
      <c r="O102" t="s">
        <v>788</v>
      </c>
      <c r="P102">
        <v>29.95</v>
      </c>
      <c r="Q102">
        <v>27</v>
      </c>
      <c r="R102" t="s">
        <v>1088</v>
      </c>
      <c r="S102" t="s">
        <v>800</v>
      </c>
      <c r="T102" t="s">
        <v>811</v>
      </c>
      <c r="U102" t="s">
        <v>1306</v>
      </c>
    </row>
    <row r="103" spans="3:21" x14ac:dyDescent="0.2">
      <c r="C103" t="s">
        <v>35</v>
      </c>
      <c r="D103" t="s">
        <v>699</v>
      </c>
      <c r="E103" t="s">
        <v>920</v>
      </c>
      <c r="F103">
        <v>9780674055445</v>
      </c>
      <c r="G103" t="s">
        <v>221</v>
      </c>
      <c r="H103">
        <v>9780674062832</v>
      </c>
      <c r="I103">
        <v>41022</v>
      </c>
      <c r="J103" t="s">
        <v>1095</v>
      </c>
      <c r="K103" t="s">
        <v>1206</v>
      </c>
      <c r="L103">
        <v>40812</v>
      </c>
      <c r="M103" t="s">
        <v>764</v>
      </c>
      <c r="N103" t="s">
        <v>815</v>
      </c>
      <c r="O103" t="s">
        <v>794</v>
      </c>
      <c r="P103">
        <v>39.950000000000003</v>
      </c>
      <c r="Q103">
        <v>36</v>
      </c>
      <c r="R103" t="s">
        <v>1088</v>
      </c>
      <c r="S103" t="s">
        <v>800</v>
      </c>
      <c r="T103" t="s">
        <v>811</v>
      </c>
      <c r="U103" t="s">
        <v>1307</v>
      </c>
    </row>
    <row r="104" spans="3:21" x14ac:dyDescent="0.2">
      <c r="C104" t="s">
        <v>19</v>
      </c>
      <c r="D104" t="s">
        <v>694</v>
      </c>
      <c r="E104" t="s">
        <v>921</v>
      </c>
      <c r="F104">
        <v>9780674047389</v>
      </c>
      <c r="G104" t="s">
        <v>205</v>
      </c>
      <c r="H104">
        <v>9780674062665</v>
      </c>
      <c r="I104">
        <v>41022</v>
      </c>
      <c r="J104" t="s">
        <v>1095</v>
      </c>
      <c r="K104" t="s">
        <v>1206</v>
      </c>
      <c r="L104">
        <v>40831</v>
      </c>
      <c r="M104" t="s">
        <v>764</v>
      </c>
      <c r="N104" t="s">
        <v>815</v>
      </c>
      <c r="O104" t="s">
        <v>783</v>
      </c>
      <c r="P104">
        <v>39.950000000000003</v>
      </c>
      <c r="Q104">
        <v>36</v>
      </c>
      <c r="R104" t="s">
        <v>1088</v>
      </c>
      <c r="S104" t="s">
        <v>800</v>
      </c>
      <c r="U104" t="s">
        <v>1308</v>
      </c>
    </row>
    <row r="105" spans="3:21" x14ac:dyDescent="0.2">
      <c r="C105" t="s">
        <v>147</v>
      </c>
      <c r="D105" t="s">
        <v>623</v>
      </c>
      <c r="E105" t="s">
        <v>922</v>
      </c>
      <c r="F105">
        <v>9780674055728</v>
      </c>
      <c r="G105" t="s">
        <v>334</v>
      </c>
      <c r="H105">
        <v>9780674064737</v>
      </c>
      <c r="I105">
        <v>40982</v>
      </c>
      <c r="J105" t="s">
        <v>1095</v>
      </c>
      <c r="K105" t="s">
        <v>1188</v>
      </c>
      <c r="L105">
        <v>32874</v>
      </c>
      <c r="M105" t="s">
        <v>748</v>
      </c>
      <c r="N105" t="s">
        <v>815</v>
      </c>
      <c r="O105" t="s">
        <v>789</v>
      </c>
      <c r="P105">
        <v>25.95</v>
      </c>
      <c r="Q105">
        <v>23.4</v>
      </c>
      <c r="R105" t="s">
        <v>1088</v>
      </c>
      <c r="S105" t="s">
        <v>800</v>
      </c>
      <c r="U105" t="s">
        <v>1309</v>
      </c>
    </row>
    <row r="106" spans="3:21" x14ac:dyDescent="0.2">
      <c r="C106" t="s">
        <v>157</v>
      </c>
      <c r="D106" t="s">
        <v>755</v>
      </c>
      <c r="E106" t="s">
        <v>923</v>
      </c>
      <c r="F106">
        <v>9780674064454</v>
      </c>
      <c r="G106" t="s">
        <v>344</v>
      </c>
      <c r="H106">
        <v>9780674064744</v>
      </c>
      <c r="I106">
        <v>40984</v>
      </c>
      <c r="J106" t="s">
        <v>1095</v>
      </c>
      <c r="K106" t="s">
        <v>1188</v>
      </c>
      <c r="L106">
        <v>32874</v>
      </c>
      <c r="M106" t="s">
        <v>748</v>
      </c>
      <c r="N106" t="s">
        <v>815</v>
      </c>
      <c r="O106" t="s">
        <v>783</v>
      </c>
      <c r="P106">
        <v>25.95</v>
      </c>
      <c r="Q106">
        <v>23.4</v>
      </c>
      <c r="R106" t="s">
        <v>1088</v>
      </c>
      <c r="S106" t="s">
        <v>800</v>
      </c>
      <c r="U106" t="s">
        <v>1310</v>
      </c>
    </row>
    <row r="107" spans="3:21" x14ac:dyDescent="0.2">
      <c r="C107" t="s">
        <v>26</v>
      </c>
      <c r="D107" t="s">
        <v>580</v>
      </c>
      <c r="E107" t="s">
        <v>924</v>
      </c>
      <c r="F107">
        <v>9780674065604</v>
      </c>
      <c r="G107" t="s">
        <v>212</v>
      </c>
      <c r="H107">
        <v>9780674064751</v>
      </c>
      <c r="I107">
        <v>40981</v>
      </c>
      <c r="J107" t="s">
        <v>1095</v>
      </c>
      <c r="K107" t="s">
        <v>1206</v>
      </c>
      <c r="L107">
        <v>40980</v>
      </c>
      <c r="M107" t="s">
        <v>748</v>
      </c>
      <c r="N107" t="s">
        <v>815</v>
      </c>
      <c r="O107" t="s">
        <v>783</v>
      </c>
      <c r="P107">
        <v>29.95</v>
      </c>
      <c r="Q107">
        <v>27</v>
      </c>
      <c r="R107" t="s">
        <v>1089</v>
      </c>
      <c r="S107" t="s">
        <v>798</v>
      </c>
      <c r="T107" t="s">
        <v>806</v>
      </c>
      <c r="U107" t="s">
        <v>1311</v>
      </c>
    </row>
    <row r="108" spans="3:21" x14ac:dyDescent="0.2">
      <c r="C108" t="s">
        <v>170</v>
      </c>
      <c r="D108" t="s">
        <v>635</v>
      </c>
      <c r="E108" t="s">
        <v>925</v>
      </c>
      <c r="F108">
        <v>9780674065611</v>
      </c>
      <c r="G108" t="s">
        <v>357</v>
      </c>
      <c r="H108">
        <v>9780674064768</v>
      </c>
      <c r="I108">
        <v>40985</v>
      </c>
      <c r="J108" t="s">
        <v>1095</v>
      </c>
      <c r="K108" t="s">
        <v>1188</v>
      </c>
      <c r="L108">
        <v>32874</v>
      </c>
      <c r="M108" t="s">
        <v>748</v>
      </c>
      <c r="N108" t="s">
        <v>815</v>
      </c>
      <c r="O108" t="s">
        <v>783</v>
      </c>
      <c r="P108">
        <v>27.95</v>
      </c>
      <c r="Q108">
        <v>25.2</v>
      </c>
      <c r="R108" t="s">
        <v>1089</v>
      </c>
      <c r="S108" t="s">
        <v>800</v>
      </c>
      <c r="U108" t="s">
        <v>1312</v>
      </c>
    </row>
    <row r="109" spans="3:21" x14ac:dyDescent="0.2">
      <c r="C109" t="s">
        <v>177</v>
      </c>
      <c r="D109" t="s">
        <v>631</v>
      </c>
      <c r="E109" t="s">
        <v>926</v>
      </c>
      <c r="F109">
        <v>9780674055223</v>
      </c>
      <c r="G109" t="s">
        <v>364</v>
      </c>
      <c r="H109">
        <v>9780674064775</v>
      </c>
      <c r="I109">
        <v>40982</v>
      </c>
      <c r="J109" t="s">
        <v>1095</v>
      </c>
      <c r="K109" t="s">
        <v>1188</v>
      </c>
      <c r="L109">
        <v>32874</v>
      </c>
      <c r="M109" t="s">
        <v>748</v>
      </c>
      <c r="N109" t="s">
        <v>815</v>
      </c>
      <c r="O109" t="s">
        <v>790</v>
      </c>
      <c r="P109">
        <v>39.950000000000003</v>
      </c>
      <c r="Q109">
        <v>36</v>
      </c>
      <c r="R109" t="s">
        <v>1088</v>
      </c>
      <c r="S109" t="s">
        <v>800</v>
      </c>
      <c r="U109" t="s">
        <v>1313</v>
      </c>
    </row>
    <row r="110" spans="3:21" x14ac:dyDescent="0.2">
      <c r="C110" t="s">
        <v>175</v>
      </c>
      <c r="D110" t="s">
        <v>630</v>
      </c>
      <c r="E110" t="s">
        <v>927</v>
      </c>
      <c r="F110">
        <v>9780674063723</v>
      </c>
      <c r="G110" t="s">
        <v>362</v>
      </c>
      <c r="H110">
        <v>9780674064799</v>
      </c>
      <c r="I110">
        <v>40983</v>
      </c>
      <c r="J110" t="s">
        <v>1095</v>
      </c>
      <c r="K110" t="s">
        <v>1188</v>
      </c>
      <c r="L110">
        <v>32874</v>
      </c>
      <c r="M110" t="s">
        <v>748</v>
      </c>
      <c r="N110" t="s">
        <v>815</v>
      </c>
      <c r="O110" t="s">
        <v>783</v>
      </c>
      <c r="P110">
        <v>39.950000000000003</v>
      </c>
      <c r="Q110">
        <v>36</v>
      </c>
      <c r="R110" t="s">
        <v>1088</v>
      </c>
      <c r="S110" t="s">
        <v>800</v>
      </c>
      <c r="U110" t="s">
        <v>1314</v>
      </c>
    </row>
    <row r="111" spans="3:21" x14ac:dyDescent="0.2">
      <c r="C111" t="s">
        <v>47</v>
      </c>
      <c r="D111" t="s">
        <v>583</v>
      </c>
      <c r="E111" t="s">
        <v>928</v>
      </c>
      <c r="F111">
        <v>9780674065635</v>
      </c>
      <c r="G111" t="s">
        <v>234</v>
      </c>
      <c r="H111">
        <v>9780674064805</v>
      </c>
      <c r="I111">
        <v>41031</v>
      </c>
      <c r="J111" t="e">
        <v>#N/A</v>
      </c>
      <c r="K111" t="s">
        <v>1188</v>
      </c>
      <c r="L111">
        <v>32874</v>
      </c>
      <c r="M111" t="s">
        <v>748</v>
      </c>
      <c r="N111" t="s">
        <v>817</v>
      </c>
      <c r="O111" t="s">
        <v>783</v>
      </c>
      <c r="P111">
        <v>49.95</v>
      </c>
      <c r="Q111">
        <v>45</v>
      </c>
      <c r="R111" t="s">
        <v>1088</v>
      </c>
      <c r="S111" t="s">
        <v>800</v>
      </c>
      <c r="U111" t="s">
        <v>1315</v>
      </c>
    </row>
    <row r="112" spans="3:21" x14ac:dyDescent="0.2">
      <c r="C112" t="s">
        <v>81</v>
      </c>
      <c r="D112" t="s">
        <v>596</v>
      </c>
      <c r="E112" t="s">
        <v>929</v>
      </c>
      <c r="F112">
        <v>9780674049246</v>
      </c>
      <c r="G112" t="s">
        <v>268</v>
      </c>
      <c r="H112">
        <v>9780674064829</v>
      </c>
      <c r="I112">
        <v>40982</v>
      </c>
      <c r="J112" t="s">
        <v>1095</v>
      </c>
      <c r="K112" t="s">
        <v>1188</v>
      </c>
      <c r="L112">
        <v>32874</v>
      </c>
      <c r="M112" t="s">
        <v>748</v>
      </c>
      <c r="N112" t="s">
        <v>815</v>
      </c>
      <c r="O112" t="s">
        <v>783</v>
      </c>
      <c r="P112">
        <v>35</v>
      </c>
      <c r="Q112">
        <v>31.5</v>
      </c>
      <c r="R112" t="s">
        <v>1089</v>
      </c>
      <c r="S112" t="s">
        <v>800</v>
      </c>
      <c r="U112" t="s">
        <v>1316</v>
      </c>
    </row>
    <row r="113" spans="3:21" x14ac:dyDescent="0.2">
      <c r="C113" t="s">
        <v>34</v>
      </c>
      <c r="D113" t="s">
        <v>698</v>
      </c>
      <c r="E113" t="s">
        <v>930</v>
      </c>
      <c r="F113">
        <v>9780674058224</v>
      </c>
      <c r="G113" t="s">
        <v>220</v>
      </c>
      <c r="H113">
        <v>9780674062931</v>
      </c>
      <c r="I113">
        <v>41022</v>
      </c>
      <c r="J113" t="s">
        <v>1095</v>
      </c>
      <c r="K113" t="s">
        <v>1206</v>
      </c>
      <c r="L113">
        <v>40948</v>
      </c>
      <c r="M113" t="s">
        <v>748</v>
      </c>
      <c r="N113" t="s">
        <v>815</v>
      </c>
      <c r="O113" t="s">
        <v>794</v>
      </c>
      <c r="P113">
        <v>35</v>
      </c>
      <c r="Q113">
        <v>31.5</v>
      </c>
      <c r="R113" t="s">
        <v>1088</v>
      </c>
      <c r="S113" t="s">
        <v>800</v>
      </c>
      <c r="U113" t="s">
        <v>1317</v>
      </c>
    </row>
    <row r="114" spans="3:21" x14ac:dyDescent="0.2">
      <c r="C114" t="s">
        <v>128</v>
      </c>
      <c r="D114" t="s">
        <v>725</v>
      </c>
      <c r="E114" t="s">
        <v>931</v>
      </c>
      <c r="F114">
        <v>9780674051942</v>
      </c>
      <c r="G114" t="s">
        <v>315</v>
      </c>
      <c r="H114">
        <v>9780674062610</v>
      </c>
      <c r="I114">
        <v>41022</v>
      </c>
      <c r="J114" t="s">
        <v>1095</v>
      </c>
      <c r="K114" t="s">
        <v>1206</v>
      </c>
      <c r="L114">
        <v>40954</v>
      </c>
      <c r="M114" t="s">
        <v>748</v>
      </c>
      <c r="N114" t="s">
        <v>815</v>
      </c>
      <c r="O114" t="s">
        <v>783</v>
      </c>
      <c r="P114">
        <v>45</v>
      </c>
      <c r="Q114">
        <v>40.5</v>
      </c>
      <c r="R114" t="s">
        <v>1088</v>
      </c>
      <c r="S114" t="s">
        <v>800</v>
      </c>
      <c r="T114" t="s">
        <v>811</v>
      </c>
      <c r="U114" t="s">
        <v>1318</v>
      </c>
    </row>
    <row r="115" spans="3:21" x14ac:dyDescent="0.2">
      <c r="C115" t="s">
        <v>181</v>
      </c>
      <c r="D115" t="s">
        <v>634</v>
      </c>
      <c r="E115" t="s">
        <v>932</v>
      </c>
      <c r="F115">
        <v>9780674064386</v>
      </c>
      <c r="G115" t="s">
        <v>368</v>
      </c>
      <c r="H115">
        <v>9780674064836</v>
      </c>
      <c r="I115">
        <v>40984</v>
      </c>
      <c r="J115" t="s">
        <v>1095</v>
      </c>
      <c r="K115" t="s">
        <v>1188</v>
      </c>
      <c r="L115">
        <v>32874</v>
      </c>
      <c r="M115" t="s">
        <v>748</v>
      </c>
      <c r="N115" t="s">
        <v>815</v>
      </c>
      <c r="O115" t="s">
        <v>783</v>
      </c>
      <c r="P115">
        <v>49.95</v>
      </c>
      <c r="Q115">
        <v>45</v>
      </c>
      <c r="R115" t="s">
        <v>1088</v>
      </c>
      <c r="S115" t="s">
        <v>800</v>
      </c>
      <c r="T115" t="s">
        <v>811</v>
      </c>
      <c r="U115" t="s">
        <v>1319</v>
      </c>
    </row>
    <row r="116" spans="3:21" x14ac:dyDescent="0.2">
      <c r="C116" t="s">
        <v>178</v>
      </c>
      <c r="D116" t="s">
        <v>632</v>
      </c>
      <c r="E116" t="s">
        <v>933</v>
      </c>
      <c r="F116">
        <v>9780674065642</v>
      </c>
      <c r="G116" t="s">
        <v>365</v>
      </c>
      <c r="H116">
        <v>9780674064843</v>
      </c>
      <c r="I116">
        <v>40985</v>
      </c>
      <c r="J116" t="s">
        <v>1095</v>
      </c>
      <c r="K116" t="s">
        <v>1188</v>
      </c>
      <c r="L116">
        <v>32874</v>
      </c>
      <c r="M116" t="s">
        <v>748</v>
      </c>
      <c r="N116" t="s">
        <v>815</v>
      </c>
      <c r="O116" t="s">
        <v>786</v>
      </c>
      <c r="P116">
        <v>25.95</v>
      </c>
      <c r="Q116">
        <v>23.4</v>
      </c>
      <c r="R116" t="s">
        <v>1088</v>
      </c>
      <c r="S116" t="s">
        <v>800</v>
      </c>
      <c r="T116" t="s">
        <v>811</v>
      </c>
      <c r="U116" t="s">
        <v>1320</v>
      </c>
    </row>
    <row r="117" spans="3:21" x14ac:dyDescent="0.2">
      <c r="C117" t="s">
        <v>115</v>
      </c>
      <c r="D117" t="s">
        <v>610</v>
      </c>
      <c r="E117" t="s">
        <v>934</v>
      </c>
      <c r="F117">
        <v>9780674064676</v>
      </c>
      <c r="G117" t="s">
        <v>302</v>
      </c>
      <c r="H117">
        <v>9780674064867</v>
      </c>
      <c r="I117">
        <v>40984</v>
      </c>
      <c r="J117" t="s">
        <v>1095</v>
      </c>
      <c r="K117" t="s">
        <v>1188</v>
      </c>
      <c r="L117">
        <v>32874</v>
      </c>
      <c r="M117" t="s">
        <v>748</v>
      </c>
      <c r="N117" t="s">
        <v>815</v>
      </c>
      <c r="O117" t="s">
        <v>793</v>
      </c>
      <c r="P117">
        <v>29.95</v>
      </c>
      <c r="Q117">
        <v>27</v>
      </c>
      <c r="R117" t="s">
        <v>1089</v>
      </c>
      <c r="S117" t="s">
        <v>800</v>
      </c>
      <c r="U117" t="s">
        <v>1321</v>
      </c>
    </row>
    <row r="118" spans="3:21" x14ac:dyDescent="0.2">
      <c r="C118" t="s">
        <v>63</v>
      </c>
      <c r="D118" t="s">
        <v>592</v>
      </c>
      <c r="E118" t="s">
        <v>935</v>
      </c>
      <c r="F118">
        <v>9780674065666</v>
      </c>
      <c r="G118" t="s">
        <v>250</v>
      </c>
      <c r="H118">
        <v>9780674064874</v>
      </c>
      <c r="I118">
        <v>40985</v>
      </c>
      <c r="J118" t="s">
        <v>1095</v>
      </c>
      <c r="K118" t="s">
        <v>1188</v>
      </c>
      <c r="L118">
        <v>32874</v>
      </c>
      <c r="M118" t="s">
        <v>748</v>
      </c>
      <c r="N118" t="s">
        <v>815</v>
      </c>
      <c r="O118" t="s">
        <v>790</v>
      </c>
      <c r="P118">
        <v>29.95</v>
      </c>
      <c r="Q118">
        <v>27</v>
      </c>
      <c r="R118" t="s">
        <v>1088</v>
      </c>
      <c r="S118" t="s">
        <v>800</v>
      </c>
      <c r="U118" t="s">
        <v>1322</v>
      </c>
    </row>
    <row r="119" spans="3:21" x14ac:dyDescent="0.2">
      <c r="C119" t="s">
        <v>51</v>
      </c>
      <c r="D119" t="s">
        <v>586</v>
      </c>
      <c r="E119" t="s">
        <v>936</v>
      </c>
      <c r="F119">
        <v>9780674057821</v>
      </c>
      <c r="G119" t="s">
        <v>238</v>
      </c>
      <c r="H119">
        <v>9780674064881</v>
      </c>
      <c r="I119">
        <v>40983</v>
      </c>
      <c r="J119" t="s">
        <v>1095</v>
      </c>
      <c r="K119" t="s">
        <v>1188</v>
      </c>
      <c r="L119">
        <v>32874</v>
      </c>
      <c r="M119" t="s">
        <v>748</v>
      </c>
      <c r="N119" t="s">
        <v>815</v>
      </c>
      <c r="O119" t="s">
        <v>793</v>
      </c>
      <c r="P119">
        <v>35</v>
      </c>
      <c r="Q119">
        <v>31.5</v>
      </c>
      <c r="R119" t="s">
        <v>1088</v>
      </c>
      <c r="S119" t="s">
        <v>800</v>
      </c>
      <c r="U119" t="s">
        <v>1323</v>
      </c>
    </row>
    <row r="120" spans="3:21" x14ac:dyDescent="0.2">
      <c r="C120" t="s">
        <v>129</v>
      </c>
      <c r="D120" t="s">
        <v>617</v>
      </c>
      <c r="E120" t="s">
        <v>937</v>
      </c>
      <c r="F120">
        <v>9780674046160</v>
      </c>
      <c r="G120" t="s">
        <v>316</v>
      </c>
      <c r="H120">
        <v>9780674064898</v>
      </c>
      <c r="I120">
        <v>40982</v>
      </c>
      <c r="J120" t="s">
        <v>1095</v>
      </c>
      <c r="K120" t="s">
        <v>1188</v>
      </c>
      <c r="L120">
        <v>32874</v>
      </c>
      <c r="M120" t="s">
        <v>748</v>
      </c>
      <c r="N120" t="s">
        <v>815</v>
      </c>
      <c r="O120" t="s">
        <v>783</v>
      </c>
      <c r="P120">
        <v>39.950000000000003</v>
      </c>
      <c r="Q120">
        <v>36</v>
      </c>
      <c r="R120" t="s">
        <v>1088</v>
      </c>
      <c r="S120" t="s">
        <v>800</v>
      </c>
      <c r="U120" t="s">
        <v>1324</v>
      </c>
    </row>
    <row r="121" spans="3:21" x14ac:dyDescent="0.2">
      <c r="C121" t="s">
        <v>173</v>
      </c>
      <c r="D121" t="s">
        <v>740</v>
      </c>
      <c r="E121" t="s">
        <v>938</v>
      </c>
      <c r="F121">
        <v>9780674052857</v>
      </c>
      <c r="G121" t="s">
        <v>360</v>
      </c>
      <c r="H121">
        <v>9780674062801</v>
      </c>
      <c r="I121">
        <v>41022</v>
      </c>
      <c r="J121" t="s">
        <v>1095</v>
      </c>
      <c r="K121" t="s">
        <v>1188</v>
      </c>
      <c r="L121">
        <v>32874</v>
      </c>
      <c r="M121" t="s">
        <v>748</v>
      </c>
      <c r="N121" t="s">
        <v>815</v>
      </c>
      <c r="O121" t="s">
        <v>783</v>
      </c>
      <c r="P121">
        <v>22.95</v>
      </c>
      <c r="Q121">
        <v>20.7</v>
      </c>
      <c r="R121" t="s">
        <v>1088</v>
      </c>
      <c r="S121" t="s">
        <v>798</v>
      </c>
      <c r="T121" t="s">
        <v>806</v>
      </c>
      <c r="U121" t="s">
        <v>1325</v>
      </c>
    </row>
    <row r="122" spans="3:21" x14ac:dyDescent="0.2">
      <c r="C122" t="s">
        <v>151</v>
      </c>
      <c r="D122" t="s">
        <v>744</v>
      </c>
      <c r="E122" t="s">
        <v>939</v>
      </c>
      <c r="F122">
        <v>9780674058040</v>
      </c>
      <c r="G122" t="s">
        <v>338</v>
      </c>
      <c r="H122">
        <v>9780674062917</v>
      </c>
      <c r="I122">
        <v>40981</v>
      </c>
      <c r="J122" t="s">
        <v>1095</v>
      </c>
      <c r="K122" t="s">
        <v>1206</v>
      </c>
      <c r="L122">
        <v>40910</v>
      </c>
      <c r="M122" t="s">
        <v>748</v>
      </c>
      <c r="N122" t="s">
        <v>815</v>
      </c>
      <c r="O122" t="s">
        <v>783</v>
      </c>
      <c r="P122">
        <v>49.95</v>
      </c>
      <c r="Q122">
        <v>45</v>
      </c>
      <c r="R122" t="s">
        <v>1088</v>
      </c>
      <c r="S122" t="s">
        <v>800</v>
      </c>
      <c r="U122" t="s">
        <v>1326</v>
      </c>
    </row>
    <row r="123" spans="3:21" x14ac:dyDescent="0.2">
      <c r="C123" t="s">
        <v>116</v>
      </c>
      <c r="D123" t="s">
        <v>611</v>
      </c>
      <c r="E123" t="s">
        <v>940</v>
      </c>
      <c r="F123">
        <v>9780674064447</v>
      </c>
      <c r="G123" t="s">
        <v>303</v>
      </c>
      <c r="H123">
        <v>9780674064904</v>
      </c>
      <c r="I123">
        <v>40984</v>
      </c>
      <c r="J123" t="s">
        <v>1095</v>
      </c>
      <c r="K123" t="s">
        <v>1188</v>
      </c>
      <c r="L123">
        <v>32874</v>
      </c>
      <c r="M123" t="s">
        <v>748</v>
      </c>
      <c r="N123" t="s">
        <v>815</v>
      </c>
      <c r="O123" t="s">
        <v>783</v>
      </c>
      <c r="P123">
        <v>24.95</v>
      </c>
      <c r="Q123">
        <v>22.5</v>
      </c>
      <c r="R123" t="s">
        <v>1088</v>
      </c>
      <c r="S123" t="s">
        <v>800</v>
      </c>
      <c r="U123" t="s">
        <v>1327</v>
      </c>
    </row>
    <row r="124" spans="3:21" x14ac:dyDescent="0.2">
      <c r="C124" t="s">
        <v>130</v>
      </c>
      <c r="D124" t="s">
        <v>726</v>
      </c>
      <c r="E124" t="s">
        <v>941</v>
      </c>
      <c r="F124">
        <v>9780674049529</v>
      </c>
      <c r="G124" t="s">
        <v>317</v>
      </c>
      <c r="H124">
        <v>9780674062733</v>
      </c>
      <c r="I124">
        <v>41022</v>
      </c>
      <c r="J124" t="s">
        <v>1095</v>
      </c>
      <c r="K124" t="s">
        <v>1206</v>
      </c>
      <c r="L124">
        <v>40954</v>
      </c>
      <c r="M124" t="s">
        <v>748</v>
      </c>
      <c r="N124" t="s">
        <v>815</v>
      </c>
      <c r="O124" t="s">
        <v>786</v>
      </c>
      <c r="P124">
        <v>39.950000000000003</v>
      </c>
      <c r="Q124">
        <v>36</v>
      </c>
      <c r="R124" t="s">
        <v>1088</v>
      </c>
      <c r="S124" t="s">
        <v>800</v>
      </c>
      <c r="U124" t="s">
        <v>1328</v>
      </c>
    </row>
    <row r="125" spans="3:21" x14ac:dyDescent="0.2">
      <c r="C125" t="s">
        <v>58</v>
      </c>
      <c r="D125" t="s">
        <v>590</v>
      </c>
      <c r="E125" t="s">
        <v>942</v>
      </c>
      <c r="F125">
        <v>9780674064393</v>
      </c>
      <c r="G125" t="s">
        <v>245</v>
      </c>
      <c r="H125">
        <v>9780674064935</v>
      </c>
      <c r="I125">
        <v>40984</v>
      </c>
      <c r="J125" t="s">
        <v>1095</v>
      </c>
      <c r="K125" t="s">
        <v>1188</v>
      </c>
      <c r="L125">
        <v>32874</v>
      </c>
      <c r="M125" t="s">
        <v>748</v>
      </c>
      <c r="N125" t="s">
        <v>815</v>
      </c>
      <c r="O125" t="s">
        <v>791</v>
      </c>
      <c r="P125">
        <v>35</v>
      </c>
      <c r="Q125">
        <v>31.5</v>
      </c>
      <c r="R125" t="s">
        <v>1089</v>
      </c>
      <c r="S125" t="s">
        <v>800</v>
      </c>
      <c r="U125" t="s">
        <v>1329</v>
      </c>
    </row>
    <row r="126" spans="3:21" x14ac:dyDescent="0.2">
      <c r="C126" t="s">
        <v>108</v>
      </c>
      <c r="D126" t="s">
        <v>606</v>
      </c>
      <c r="E126" t="s">
        <v>943</v>
      </c>
      <c r="F126">
        <v>9780674065673</v>
      </c>
      <c r="G126" t="s">
        <v>295</v>
      </c>
      <c r="H126">
        <v>9780674064942</v>
      </c>
      <c r="I126">
        <v>40984</v>
      </c>
      <c r="J126" t="s">
        <v>1095</v>
      </c>
      <c r="K126" t="s">
        <v>1188</v>
      </c>
      <c r="L126">
        <v>32874</v>
      </c>
      <c r="M126" t="s">
        <v>748</v>
      </c>
      <c r="N126" t="s">
        <v>815</v>
      </c>
      <c r="O126" t="s">
        <v>783</v>
      </c>
      <c r="P126">
        <v>27.95</v>
      </c>
      <c r="Q126">
        <v>25.2</v>
      </c>
      <c r="R126" t="s">
        <v>1089</v>
      </c>
      <c r="S126" t="s">
        <v>801</v>
      </c>
      <c r="T126" t="s">
        <v>804</v>
      </c>
      <c r="U126" t="s">
        <v>1330</v>
      </c>
    </row>
    <row r="127" spans="3:21" x14ac:dyDescent="0.2">
      <c r="C127" t="s">
        <v>767</v>
      </c>
      <c r="D127" t="s">
        <v>768</v>
      </c>
      <c r="E127" t="s">
        <v>944</v>
      </c>
      <c r="F127">
        <v>9780674055162</v>
      </c>
      <c r="G127" t="s">
        <v>773</v>
      </c>
      <c r="H127">
        <v>9780674064980</v>
      </c>
      <c r="I127">
        <v>40982</v>
      </c>
      <c r="J127" t="s">
        <v>1095</v>
      </c>
      <c r="K127" t="s">
        <v>1188</v>
      </c>
      <c r="L127">
        <v>32874</v>
      </c>
      <c r="M127" t="s">
        <v>748</v>
      </c>
      <c r="N127" t="s">
        <v>815</v>
      </c>
      <c r="O127" t="s">
        <v>790</v>
      </c>
      <c r="P127">
        <v>55</v>
      </c>
      <c r="Q127">
        <v>49.5</v>
      </c>
      <c r="R127" t="s">
        <v>1088</v>
      </c>
      <c r="S127" t="s">
        <v>800</v>
      </c>
      <c r="T127" t="s">
        <v>811</v>
      </c>
      <c r="U127" t="s">
        <v>1331</v>
      </c>
    </row>
    <row r="128" spans="3:21" x14ac:dyDescent="0.2">
      <c r="C128" t="s">
        <v>132</v>
      </c>
      <c r="D128" t="s">
        <v>618</v>
      </c>
      <c r="E128" t="s">
        <v>945</v>
      </c>
      <c r="F128">
        <v>9780674059948</v>
      </c>
      <c r="G128" t="s">
        <v>319</v>
      </c>
      <c r="H128">
        <v>9780674064997</v>
      </c>
      <c r="I128">
        <v>40983</v>
      </c>
      <c r="J128" t="s">
        <v>1095</v>
      </c>
      <c r="K128" t="s">
        <v>1188</v>
      </c>
      <c r="L128">
        <v>32874</v>
      </c>
      <c r="M128" t="s">
        <v>748</v>
      </c>
      <c r="N128" t="s">
        <v>815</v>
      </c>
      <c r="O128" t="s">
        <v>783</v>
      </c>
      <c r="P128">
        <v>29.95</v>
      </c>
      <c r="Q128">
        <v>27</v>
      </c>
      <c r="R128" t="s">
        <v>1088</v>
      </c>
      <c r="S128" t="s">
        <v>802</v>
      </c>
      <c r="T128" t="s">
        <v>808</v>
      </c>
      <c r="U128" t="s">
        <v>1332</v>
      </c>
    </row>
    <row r="129" spans="3:21" x14ac:dyDescent="0.2">
      <c r="C129" t="s">
        <v>174</v>
      </c>
      <c r="D129" t="s">
        <v>741</v>
      </c>
      <c r="E129" t="s">
        <v>946</v>
      </c>
      <c r="F129">
        <v>9780674061699</v>
      </c>
      <c r="G129" t="s">
        <v>361</v>
      </c>
      <c r="H129">
        <v>9780674063020</v>
      </c>
      <c r="I129">
        <v>41022</v>
      </c>
      <c r="J129" t="s">
        <v>1095</v>
      </c>
      <c r="K129" t="s">
        <v>1206</v>
      </c>
      <c r="L129">
        <v>40923</v>
      </c>
      <c r="M129" t="s">
        <v>748</v>
      </c>
      <c r="N129" t="s">
        <v>815</v>
      </c>
      <c r="O129" t="s">
        <v>786</v>
      </c>
      <c r="P129">
        <v>39.950000000000003</v>
      </c>
      <c r="Q129">
        <v>36</v>
      </c>
      <c r="R129" t="s">
        <v>1088</v>
      </c>
      <c r="S129" t="s">
        <v>800</v>
      </c>
      <c r="U129" t="s">
        <v>1333</v>
      </c>
    </row>
    <row r="130" spans="3:21" x14ac:dyDescent="0.2">
      <c r="C130" t="s">
        <v>11</v>
      </c>
      <c r="D130" t="s">
        <v>578</v>
      </c>
      <c r="E130" t="s">
        <v>947</v>
      </c>
      <c r="F130">
        <v>9780674046085</v>
      </c>
      <c r="G130" t="s">
        <v>196</v>
      </c>
      <c r="H130">
        <v>9780674065024</v>
      </c>
      <c r="I130">
        <v>40981</v>
      </c>
      <c r="J130" t="s">
        <v>1095</v>
      </c>
      <c r="K130" t="s">
        <v>1206</v>
      </c>
      <c r="L130">
        <v>40969</v>
      </c>
      <c r="M130" t="s">
        <v>748</v>
      </c>
      <c r="N130" t="s">
        <v>815</v>
      </c>
      <c r="O130" t="s">
        <v>783</v>
      </c>
      <c r="P130">
        <v>45</v>
      </c>
      <c r="Q130">
        <v>40.5</v>
      </c>
      <c r="R130" t="s">
        <v>1088</v>
      </c>
      <c r="S130" t="s">
        <v>800</v>
      </c>
      <c r="U130" t="s">
        <v>1334</v>
      </c>
    </row>
    <row r="131" spans="3:21" x14ac:dyDescent="0.2">
      <c r="C131" t="s">
        <v>165</v>
      </c>
      <c r="D131" t="s">
        <v>626</v>
      </c>
      <c r="E131" t="s">
        <v>948</v>
      </c>
      <c r="F131">
        <v>9780674047310</v>
      </c>
      <c r="G131" t="s">
        <v>352</v>
      </c>
      <c r="H131">
        <v>9780674065031</v>
      </c>
      <c r="I131">
        <v>41015</v>
      </c>
      <c r="J131" t="s">
        <v>1095</v>
      </c>
      <c r="K131" t="s">
        <v>1188</v>
      </c>
      <c r="L131">
        <v>32874</v>
      </c>
      <c r="M131" t="s">
        <v>748</v>
      </c>
      <c r="N131" t="s">
        <v>815</v>
      </c>
      <c r="O131" t="s">
        <v>791</v>
      </c>
      <c r="P131">
        <v>45</v>
      </c>
      <c r="Q131">
        <v>40.5</v>
      </c>
      <c r="R131" t="s">
        <v>1089</v>
      </c>
      <c r="S131" t="s">
        <v>800</v>
      </c>
      <c r="U131" t="s">
        <v>1335</v>
      </c>
    </row>
    <row r="132" spans="3:21" x14ac:dyDescent="0.2">
      <c r="C132" t="s">
        <v>7</v>
      </c>
      <c r="D132" t="s">
        <v>577</v>
      </c>
      <c r="E132" t="s">
        <v>949</v>
      </c>
      <c r="F132">
        <v>9780674064416</v>
      </c>
      <c r="G132" t="s">
        <v>192</v>
      </c>
      <c r="H132">
        <v>9780674065178</v>
      </c>
      <c r="I132">
        <v>40984</v>
      </c>
      <c r="J132" t="s">
        <v>1095</v>
      </c>
      <c r="K132" t="s">
        <v>1188</v>
      </c>
      <c r="L132">
        <v>32874</v>
      </c>
      <c r="M132" t="s">
        <v>748</v>
      </c>
      <c r="N132" t="s">
        <v>815</v>
      </c>
      <c r="O132" t="s">
        <v>791</v>
      </c>
      <c r="P132">
        <v>49.95</v>
      </c>
      <c r="Q132">
        <v>45</v>
      </c>
      <c r="R132" t="s">
        <v>1089</v>
      </c>
      <c r="S132" t="s">
        <v>800</v>
      </c>
      <c r="U132" t="s">
        <v>1336</v>
      </c>
    </row>
    <row r="133" spans="3:21" x14ac:dyDescent="0.2">
      <c r="C133" t="s">
        <v>162</v>
      </c>
      <c r="D133" t="s">
        <v>736</v>
      </c>
      <c r="E133" t="s">
        <v>950</v>
      </c>
      <c r="F133">
        <v>9780674045637</v>
      </c>
      <c r="G133" t="s">
        <v>349</v>
      </c>
      <c r="H133">
        <v>9780674062580</v>
      </c>
      <c r="I133">
        <v>41022</v>
      </c>
      <c r="J133" t="s">
        <v>1095</v>
      </c>
      <c r="K133" t="s">
        <v>1188</v>
      </c>
      <c r="L133">
        <v>32874</v>
      </c>
      <c r="M133" t="s">
        <v>748</v>
      </c>
      <c r="N133" t="s">
        <v>815</v>
      </c>
      <c r="O133" t="s">
        <v>795</v>
      </c>
      <c r="P133">
        <v>39.950000000000003</v>
      </c>
      <c r="Q133">
        <v>31.5</v>
      </c>
      <c r="R133" t="s">
        <v>1088</v>
      </c>
      <c r="S133" t="s">
        <v>800</v>
      </c>
      <c r="U133" t="s">
        <v>1337</v>
      </c>
    </row>
    <row r="134" spans="3:21" x14ac:dyDescent="0.2">
      <c r="C134" t="s">
        <v>164</v>
      </c>
      <c r="D134" t="s">
        <v>737</v>
      </c>
      <c r="E134" t="s">
        <v>951</v>
      </c>
      <c r="F134">
        <v>9780674061910</v>
      </c>
      <c r="G134" t="s">
        <v>351</v>
      </c>
      <c r="H134">
        <v>9780674063228</v>
      </c>
      <c r="I134">
        <v>41022</v>
      </c>
      <c r="J134" t="s">
        <v>1095</v>
      </c>
      <c r="K134" t="s">
        <v>1206</v>
      </c>
      <c r="L134">
        <v>40954</v>
      </c>
      <c r="M134" t="s">
        <v>748</v>
      </c>
      <c r="N134" t="s">
        <v>815</v>
      </c>
      <c r="O134" t="s">
        <v>794</v>
      </c>
      <c r="P134">
        <v>39.950000000000003</v>
      </c>
      <c r="Q134">
        <v>36</v>
      </c>
      <c r="R134" t="s">
        <v>1088</v>
      </c>
      <c r="S134" t="s">
        <v>800</v>
      </c>
      <c r="U134" t="s">
        <v>1338</v>
      </c>
    </row>
    <row r="135" spans="3:21" x14ac:dyDescent="0.2">
      <c r="C135" t="s">
        <v>67</v>
      </c>
      <c r="D135" t="s">
        <v>593</v>
      </c>
      <c r="E135" t="s">
        <v>952</v>
      </c>
      <c r="F135">
        <v>9780674065703</v>
      </c>
      <c r="G135" t="s">
        <v>254</v>
      </c>
      <c r="H135">
        <v>9780674065185</v>
      </c>
      <c r="I135">
        <v>40981</v>
      </c>
      <c r="J135" t="s">
        <v>1095</v>
      </c>
      <c r="K135" t="s">
        <v>1188</v>
      </c>
      <c r="L135">
        <v>32874</v>
      </c>
      <c r="M135" t="s">
        <v>748</v>
      </c>
      <c r="N135" t="s">
        <v>815</v>
      </c>
      <c r="O135" t="s">
        <v>794</v>
      </c>
      <c r="P135">
        <v>45</v>
      </c>
      <c r="Q135">
        <v>40.5</v>
      </c>
      <c r="R135" t="s">
        <v>1088</v>
      </c>
      <c r="S135" t="s">
        <v>800</v>
      </c>
      <c r="U135" t="s">
        <v>1339</v>
      </c>
    </row>
    <row r="136" spans="3:21" x14ac:dyDescent="0.2">
      <c r="C136" t="s">
        <v>99</v>
      </c>
      <c r="D136" t="s">
        <v>715</v>
      </c>
      <c r="E136" t="s">
        <v>953</v>
      </c>
      <c r="F136">
        <v>9780674057593</v>
      </c>
      <c r="G136" t="s">
        <v>286</v>
      </c>
      <c r="H136">
        <v>9780674062887</v>
      </c>
      <c r="I136">
        <v>41022</v>
      </c>
      <c r="J136" t="s">
        <v>1095</v>
      </c>
      <c r="K136" t="s">
        <v>1206</v>
      </c>
      <c r="L136">
        <v>40910</v>
      </c>
      <c r="M136" t="s">
        <v>748</v>
      </c>
      <c r="N136" t="s">
        <v>815</v>
      </c>
      <c r="O136" t="s">
        <v>789</v>
      </c>
      <c r="P136">
        <v>39.950000000000003</v>
      </c>
      <c r="Q136">
        <v>36</v>
      </c>
      <c r="R136" t="s">
        <v>1088</v>
      </c>
      <c r="S136" t="s">
        <v>800</v>
      </c>
      <c r="U136" t="s">
        <v>1340</v>
      </c>
    </row>
    <row r="137" spans="3:21" x14ac:dyDescent="0.2">
      <c r="C137" t="s">
        <v>169</v>
      </c>
      <c r="D137" t="s">
        <v>628</v>
      </c>
      <c r="E137" t="s">
        <v>954</v>
      </c>
      <c r="F137">
        <v>9780674065727</v>
      </c>
      <c r="G137" t="s">
        <v>356</v>
      </c>
      <c r="H137">
        <v>9780674065192</v>
      </c>
      <c r="I137">
        <v>40981</v>
      </c>
      <c r="J137" t="s">
        <v>1095</v>
      </c>
      <c r="K137" t="s">
        <v>1188</v>
      </c>
      <c r="L137">
        <v>32874</v>
      </c>
      <c r="M137" t="s">
        <v>748</v>
      </c>
      <c r="N137" t="s">
        <v>815</v>
      </c>
      <c r="O137" t="s">
        <v>794</v>
      </c>
      <c r="P137">
        <v>26.95</v>
      </c>
      <c r="Q137">
        <v>24.3</v>
      </c>
      <c r="R137" t="s">
        <v>1088</v>
      </c>
      <c r="S137" t="s">
        <v>800</v>
      </c>
      <c r="U137" t="s">
        <v>1341</v>
      </c>
    </row>
    <row r="138" spans="3:21" x14ac:dyDescent="0.2">
      <c r="C138" t="s">
        <v>109</v>
      </c>
      <c r="D138" t="s">
        <v>717</v>
      </c>
      <c r="E138" t="s">
        <v>955</v>
      </c>
      <c r="F138">
        <v>9780674046887</v>
      </c>
      <c r="G138" t="s">
        <v>296</v>
      </c>
      <c r="H138">
        <v>9780674062634</v>
      </c>
      <c r="I138">
        <v>41022</v>
      </c>
      <c r="J138" t="s">
        <v>1095</v>
      </c>
      <c r="K138" t="s">
        <v>1188</v>
      </c>
      <c r="L138">
        <v>32874</v>
      </c>
      <c r="M138" t="s">
        <v>748</v>
      </c>
      <c r="N138" t="s">
        <v>815</v>
      </c>
      <c r="O138" t="s">
        <v>797</v>
      </c>
      <c r="P138">
        <v>29.95</v>
      </c>
      <c r="Q138">
        <v>27</v>
      </c>
      <c r="R138" t="s">
        <v>1088</v>
      </c>
      <c r="S138" t="s">
        <v>800</v>
      </c>
      <c r="U138" t="s">
        <v>1342</v>
      </c>
    </row>
    <row r="139" spans="3:21" x14ac:dyDescent="0.2">
      <c r="C139" t="s">
        <v>42</v>
      </c>
      <c r="D139" t="s">
        <v>582</v>
      </c>
      <c r="E139" t="s">
        <v>956</v>
      </c>
      <c r="F139">
        <v>9780674064409</v>
      </c>
      <c r="G139" t="s">
        <v>228</v>
      </c>
      <c r="H139">
        <v>9780674065208</v>
      </c>
      <c r="I139">
        <v>40985</v>
      </c>
      <c r="J139" t="s">
        <v>1095</v>
      </c>
      <c r="K139" t="s">
        <v>1206</v>
      </c>
      <c r="L139">
        <v>40969</v>
      </c>
      <c r="M139" t="s">
        <v>748</v>
      </c>
      <c r="N139" t="s">
        <v>815</v>
      </c>
      <c r="O139" t="s">
        <v>783</v>
      </c>
      <c r="P139">
        <v>24.95</v>
      </c>
      <c r="Q139">
        <v>22.5</v>
      </c>
      <c r="R139" t="s">
        <v>1088</v>
      </c>
      <c r="S139" t="s">
        <v>800</v>
      </c>
      <c r="U139" t="s">
        <v>1343</v>
      </c>
    </row>
    <row r="140" spans="3:21" x14ac:dyDescent="0.2">
      <c r="C140" t="s">
        <v>74</v>
      </c>
      <c r="D140" t="s">
        <v>709</v>
      </c>
      <c r="E140" t="s">
        <v>957</v>
      </c>
      <c r="F140">
        <v>9780674061583</v>
      </c>
      <c r="G140" t="s">
        <v>261</v>
      </c>
      <c r="H140">
        <v>9780674063150</v>
      </c>
      <c r="I140">
        <v>41022</v>
      </c>
      <c r="J140" t="s">
        <v>1095</v>
      </c>
      <c r="K140" t="s">
        <v>1206</v>
      </c>
      <c r="L140">
        <v>40910</v>
      </c>
      <c r="M140" t="s">
        <v>748</v>
      </c>
      <c r="N140" t="s">
        <v>815</v>
      </c>
      <c r="O140" t="s">
        <v>788</v>
      </c>
      <c r="P140">
        <v>29.95</v>
      </c>
      <c r="Q140">
        <v>27</v>
      </c>
      <c r="R140" t="s">
        <v>1088</v>
      </c>
      <c r="S140" t="s">
        <v>800</v>
      </c>
      <c r="U140" t="s">
        <v>1344</v>
      </c>
    </row>
    <row r="141" spans="3:21" x14ac:dyDescent="0.2">
      <c r="C141" t="s">
        <v>182</v>
      </c>
      <c r="D141" t="s">
        <v>743</v>
      </c>
      <c r="E141" t="s">
        <v>958</v>
      </c>
      <c r="F141">
        <v>9780674061521</v>
      </c>
      <c r="G141" t="s">
        <v>369</v>
      </c>
      <c r="H141">
        <v>9780674063266</v>
      </c>
      <c r="I141">
        <v>41022</v>
      </c>
      <c r="J141" t="s">
        <v>1095</v>
      </c>
      <c r="K141" t="s">
        <v>1206</v>
      </c>
      <c r="L141">
        <v>40909</v>
      </c>
      <c r="M141" t="s">
        <v>748</v>
      </c>
      <c r="N141" t="s">
        <v>815</v>
      </c>
      <c r="O141" t="s">
        <v>783</v>
      </c>
      <c r="P141">
        <v>49.95</v>
      </c>
      <c r="Q141">
        <v>45</v>
      </c>
      <c r="R141" t="s">
        <v>1088</v>
      </c>
      <c r="S141" t="s">
        <v>800</v>
      </c>
      <c r="U141" t="s">
        <v>1345</v>
      </c>
    </row>
    <row r="142" spans="3:21" x14ac:dyDescent="0.2">
      <c r="C142" t="s">
        <v>126</v>
      </c>
      <c r="D142" t="s">
        <v>616</v>
      </c>
      <c r="E142" t="s">
        <v>959</v>
      </c>
      <c r="F142">
        <v>9780674064379</v>
      </c>
      <c r="G142" t="s">
        <v>313</v>
      </c>
      <c r="H142">
        <v>9780674065215</v>
      </c>
      <c r="I142" t="e">
        <v>#N/A</v>
      </c>
      <c r="J142" t="e">
        <v>#N/A</v>
      </c>
      <c r="K142" t="s">
        <v>1206</v>
      </c>
      <c r="L142">
        <v>40969</v>
      </c>
      <c r="M142" t="s">
        <v>748</v>
      </c>
      <c r="N142" t="s">
        <v>817</v>
      </c>
      <c r="O142" t="s">
        <v>784</v>
      </c>
      <c r="P142">
        <v>29.95</v>
      </c>
      <c r="Q142">
        <v>27</v>
      </c>
      <c r="R142" t="s">
        <v>1088</v>
      </c>
      <c r="S142" t="s">
        <v>798</v>
      </c>
      <c r="T142" t="s">
        <v>806</v>
      </c>
      <c r="U142" t="s">
        <v>1346</v>
      </c>
    </row>
    <row r="143" spans="3:21" x14ac:dyDescent="0.2">
      <c r="C143" t="s">
        <v>180</v>
      </c>
      <c r="D143" t="s">
        <v>633</v>
      </c>
      <c r="E143" t="s">
        <v>960</v>
      </c>
      <c r="F143">
        <v>9780674065741</v>
      </c>
      <c r="G143" t="s">
        <v>367</v>
      </c>
      <c r="H143">
        <v>9780674065222</v>
      </c>
      <c r="I143">
        <v>40984</v>
      </c>
      <c r="J143" t="s">
        <v>1095</v>
      </c>
      <c r="K143" t="s">
        <v>1188</v>
      </c>
      <c r="L143">
        <v>32874</v>
      </c>
      <c r="M143" t="s">
        <v>748</v>
      </c>
      <c r="N143" t="s">
        <v>815</v>
      </c>
      <c r="O143" t="s">
        <v>783</v>
      </c>
      <c r="P143">
        <v>49.95</v>
      </c>
      <c r="Q143">
        <v>45</v>
      </c>
      <c r="R143" t="s">
        <v>1088</v>
      </c>
      <c r="S143" t="s">
        <v>800</v>
      </c>
      <c r="U143" t="s">
        <v>1347</v>
      </c>
    </row>
    <row r="144" spans="3:21" x14ac:dyDescent="0.2">
      <c r="C144" t="s">
        <v>139</v>
      </c>
      <c r="D144" t="s">
        <v>620</v>
      </c>
      <c r="E144" t="s">
        <v>961</v>
      </c>
      <c r="F144">
        <v>9780674050471</v>
      </c>
      <c r="G144" t="s">
        <v>326</v>
      </c>
      <c r="H144">
        <v>9780674065239</v>
      </c>
      <c r="I144">
        <v>40982</v>
      </c>
      <c r="J144" t="s">
        <v>1095</v>
      </c>
      <c r="K144" t="s">
        <v>1188</v>
      </c>
      <c r="L144">
        <v>32874</v>
      </c>
      <c r="M144" t="s">
        <v>748</v>
      </c>
      <c r="N144" t="s">
        <v>815</v>
      </c>
      <c r="O144" t="s">
        <v>783</v>
      </c>
      <c r="P144">
        <v>39.950000000000003</v>
      </c>
      <c r="Q144">
        <v>36</v>
      </c>
      <c r="R144" t="s">
        <v>1088</v>
      </c>
      <c r="S144" t="s">
        <v>800</v>
      </c>
      <c r="U144" t="s">
        <v>1348</v>
      </c>
    </row>
    <row r="145" spans="3:21" x14ac:dyDescent="0.2">
      <c r="C145" t="s">
        <v>6</v>
      </c>
      <c r="D145" t="s">
        <v>576</v>
      </c>
      <c r="E145" t="s">
        <v>962</v>
      </c>
      <c r="F145">
        <v>9780674046245</v>
      </c>
      <c r="G145" t="s">
        <v>191</v>
      </c>
      <c r="H145">
        <v>9780674065246</v>
      </c>
      <c r="I145">
        <v>40981</v>
      </c>
      <c r="J145" t="s">
        <v>1095</v>
      </c>
      <c r="K145" t="s">
        <v>1206</v>
      </c>
      <c r="L145">
        <v>40981</v>
      </c>
      <c r="M145" t="s">
        <v>748</v>
      </c>
      <c r="N145" t="s">
        <v>815</v>
      </c>
      <c r="O145" t="s">
        <v>794</v>
      </c>
      <c r="P145">
        <v>24.95</v>
      </c>
      <c r="Q145">
        <v>22.5</v>
      </c>
      <c r="R145" t="s">
        <v>1088</v>
      </c>
      <c r="S145" t="s">
        <v>800</v>
      </c>
      <c r="U145" t="s">
        <v>1349</v>
      </c>
    </row>
    <row r="146" spans="3:21" x14ac:dyDescent="0.2">
      <c r="C146" t="s">
        <v>133</v>
      </c>
      <c r="D146" t="s">
        <v>728</v>
      </c>
      <c r="E146" t="s">
        <v>963</v>
      </c>
      <c r="F146">
        <v>9780674045736</v>
      </c>
      <c r="G146" t="s">
        <v>320</v>
      </c>
      <c r="H146">
        <v>9780674062597</v>
      </c>
      <c r="I146">
        <v>41093</v>
      </c>
      <c r="J146" t="s">
        <v>1095</v>
      </c>
      <c r="K146" t="s">
        <v>1206</v>
      </c>
      <c r="L146">
        <v>40910</v>
      </c>
      <c r="M146" t="s">
        <v>748</v>
      </c>
      <c r="N146" t="s">
        <v>817</v>
      </c>
      <c r="O146" t="s">
        <v>794</v>
      </c>
      <c r="P146">
        <v>35</v>
      </c>
      <c r="Q146">
        <v>31.5</v>
      </c>
      <c r="R146" t="s">
        <v>1088</v>
      </c>
      <c r="S146" t="s">
        <v>800</v>
      </c>
      <c r="U146" t="s">
        <v>1350</v>
      </c>
    </row>
    <row r="147" spans="3:21" x14ac:dyDescent="0.2">
      <c r="C147" t="s">
        <v>88</v>
      </c>
      <c r="D147" t="s">
        <v>713</v>
      </c>
      <c r="E147" t="s">
        <v>964</v>
      </c>
      <c r="F147">
        <v>9780674061491</v>
      </c>
      <c r="G147" t="s">
        <v>275</v>
      </c>
      <c r="H147">
        <v>9780674063068</v>
      </c>
      <c r="I147">
        <v>41022</v>
      </c>
      <c r="J147" t="s">
        <v>1095</v>
      </c>
      <c r="K147" t="s">
        <v>1206</v>
      </c>
      <c r="L147">
        <v>40909</v>
      </c>
      <c r="M147" t="s">
        <v>748</v>
      </c>
      <c r="N147" t="s">
        <v>815</v>
      </c>
      <c r="O147" t="s">
        <v>783</v>
      </c>
      <c r="P147">
        <v>45</v>
      </c>
      <c r="Q147">
        <v>40.5</v>
      </c>
      <c r="R147" t="s">
        <v>1088</v>
      </c>
      <c r="S147" t="s">
        <v>800</v>
      </c>
      <c r="U147" t="s">
        <v>1351</v>
      </c>
    </row>
    <row r="148" spans="3:21" x14ac:dyDescent="0.2">
      <c r="C148" t="s">
        <v>158</v>
      </c>
      <c r="D148" t="s">
        <v>745</v>
      </c>
      <c r="E148" t="s">
        <v>965</v>
      </c>
      <c r="F148">
        <v>9780674047709</v>
      </c>
      <c r="G148" t="s">
        <v>345</v>
      </c>
      <c r="H148">
        <v>9780674065260</v>
      </c>
      <c r="I148">
        <v>41067</v>
      </c>
      <c r="J148" t="e">
        <v>#N/A</v>
      </c>
      <c r="K148" t="s">
        <v>1188</v>
      </c>
      <c r="L148">
        <v>32874</v>
      </c>
      <c r="M148" t="s">
        <v>748</v>
      </c>
      <c r="N148" t="s">
        <v>817</v>
      </c>
      <c r="O148" t="s">
        <v>783</v>
      </c>
      <c r="P148">
        <v>55</v>
      </c>
      <c r="Q148">
        <v>49.5</v>
      </c>
      <c r="R148" t="s">
        <v>1088</v>
      </c>
      <c r="S148" t="s">
        <v>800</v>
      </c>
      <c r="U148" t="s">
        <v>1352</v>
      </c>
    </row>
    <row r="149" spans="3:21" x14ac:dyDescent="0.2">
      <c r="C149" t="s">
        <v>77</v>
      </c>
      <c r="D149" t="s">
        <v>594</v>
      </c>
      <c r="E149" t="s">
        <v>966</v>
      </c>
      <c r="F149">
        <v>9780674065772</v>
      </c>
      <c r="G149" t="s">
        <v>264</v>
      </c>
      <c r="H149">
        <v>9780674065277</v>
      </c>
      <c r="I149">
        <v>40984</v>
      </c>
      <c r="J149" t="s">
        <v>1095</v>
      </c>
      <c r="K149" t="s">
        <v>1188</v>
      </c>
      <c r="L149">
        <v>32874</v>
      </c>
      <c r="M149" t="s">
        <v>748</v>
      </c>
      <c r="N149" t="s">
        <v>815</v>
      </c>
      <c r="O149" t="s">
        <v>792</v>
      </c>
      <c r="P149">
        <v>27.95</v>
      </c>
      <c r="Q149">
        <v>25.2</v>
      </c>
      <c r="R149" t="s">
        <v>1088</v>
      </c>
      <c r="S149" t="s">
        <v>800</v>
      </c>
      <c r="T149" t="s">
        <v>811</v>
      </c>
      <c r="U149" t="s">
        <v>1353</v>
      </c>
    </row>
    <row r="150" spans="3:21" x14ac:dyDescent="0.2">
      <c r="C150" t="s">
        <v>82</v>
      </c>
      <c r="D150" t="s">
        <v>597</v>
      </c>
      <c r="E150" t="s">
        <v>967</v>
      </c>
      <c r="F150">
        <v>9780674065789</v>
      </c>
      <c r="G150" t="s">
        <v>269</v>
      </c>
      <c r="H150">
        <v>9780674065291</v>
      </c>
      <c r="I150">
        <v>40984</v>
      </c>
      <c r="J150" t="s">
        <v>1095</v>
      </c>
      <c r="K150" t="s">
        <v>1188</v>
      </c>
      <c r="L150">
        <v>32874</v>
      </c>
      <c r="M150" t="s">
        <v>748</v>
      </c>
      <c r="N150" t="s">
        <v>815</v>
      </c>
      <c r="O150" t="s">
        <v>794</v>
      </c>
      <c r="P150">
        <v>29.95</v>
      </c>
      <c r="Q150">
        <v>27</v>
      </c>
      <c r="R150" t="s">
        <v>1089</v>
      </c>
      <c r="S150" t="s">
        <v>800</v>
      </c>
      <c r="U150" t="s">
        <v>1354</v>
      </c>
    </row>
    <row r="151" spans="3:21" x14ac:dyDescent="0.2">
      <c r="C151" t="s">
        <v>763</v>
      </c>
      <c r="D151" t="s">
        <v>765</v>
      </c>
      <c r="E151" t="s">
        <v>968</v>
      </c>
      <c r="F151">
        <v>9780674061477</v>
      </c>
      <c r="G151" t="s">
        <v>780</v>
      </c>
      <c r="H151">
        <v>9780674063112</v>
      </c>
      <c r="I151">
        <v>41022</v>
      </c>
      <c r="J151" t="s">
        <v>1095</v>
      </c>
      <c r="K151" t="s">
        <v>1188</v>
      </c>
      <c r="L151">
        <v>32874</v>
      </c>
      <c r="M151" t="s">
        <v>748</v>
      </c>
      <c r="N151" t="s">
        <v>815</v>
      </c>
      <c r="O151" t="s">
        <v>786</v>
      </c>
      <c r="P151">
        <v>29.95</v>
      </c>
      <c r="Q151">
        <v>27</v>
      </c>
      <c r="R151" t="s">
        <v>1088</v>
      </c>
      <c r="S151" t="s">
        <v>798</v>
      </c>
      <c r="T151" t="s">
        <v>812</v>
      </c>
      <c r="U151" t="s">
        <v>1355</v>
      </c>
    </row>
    <row r="152" spans="3:21" x14ac:dyDescent="0.2">
      <c r="C152" t="s">
        <v>140</v>
      </c>
      <c r="D152" t="s">
        <v>621</v>
      </c>
      <c r="E152" t="s">
        <v>969</v>
      </c>
      <c r="F152">
        <v>9780674065796</v>
      </c>
      <c r="G152" t="s">
        <v>327</v>
      </c>
      <c r="H152">
        <v>9780674065567</v>
      </c>
      <c r="I152">
        <v>40983</v>
      </c>
      <c r="J152" t="s">
        <v>1095</v>
      </c>
      <c r="K152" t="s">
        <v>1206</v>
      </c>
      <c r="L152">
        <v>40969</v>
      </c>
      <c r="M152" t="s">
        <v>748</v>
      </c>
      <c r="N152" t="s">
        <v>815</v>
      </c>
      <c r="O152" t="s">
        <v>785</v>
      </c>
      <c r="P152">
        <v>35</v>
      </c>
      <c r="Q152">
        <v>31.5</v>
      </c>
      <c r="R152" t="s">
        <v>1089</v>
      </c>
      <c r="S152" t="s">
        <v>801</v>
      </c>
      <c r="T152" t="s">
        <v>804</v>
      </c>
      <c r="U152" t="s">
        <v>1356</v>
      </c>
    </row>
    <row r="153" spans="3:21" x14ac:dyDescent="0.2">
      <c r="C153" t="s">
        <v>96</v>
      </c>
      <c r="D153" t="s">
        <v>601</v>
      </c>
      <c r="E153" t="s">
        <v>970</v>
      </c>
      <c r="F153">
        <v>9780674046870</v>
      </c>
      <c r="G153" t="s">
        <v>283</v>
      </c>
      <c r="H153">
        <v>9780674065307</v>
      </c>
      <c r="I153">
        <v>40982</v>
      </c>
      <c r="J153" t="s">
        <v>1095</v>
      </c>
      <c r="K153" t="s">
        <v>1188</v>
      </c>
      <c r="L153">
        <v>32874</v>
      </c>
      <c r="M153" t="s">
        <v>748</v>
      </c>
      <c r="N153" t="s">
        <v>815</v>
      </c>
      <c r="O153" t="s">
        <v>794</v>
      </c>
      <c r="P153">
        <v>35</v>
      </c>
      <c r="Q153">
        <v>31.5</v>
      </c>
      <c r="R153" t="s">
        <v>1088</v>
      </c>
      <c r="S153" t="s">
        <v>800</v>
      </c>
      <c r="U153" t="s">
        <v>1357</v>
      </c>
    </row>
    <row r="154" spans="3:21" x14ac:dyDescent="0.2">
      <c r="C154" t="s">
        <v>101</v>
      </c>
      <c r="D154" t="s">
        <v>603</v>
      </c>
      <c r="E154" t="s">
        <v>971</v>
      </c>
      <c r="F154">
        <v>9780674062085</v>
      </c>
      <c r="G154" t="s">
        <v>288</v>
      </c>
      <c r="H154">
        <v>9780674065321</v>
      </c>
      <c r="I154">
        <v>40983</v>
      </c>
      <c r="J154" t="s">
        <v>1095</v>
      </c>
      <c r="K154" t="s">
        <v>1188</v>
      </c>
      <c r="L154">
        <v>32874</v>
      </c>
      <c r="M154" t="s">
        <v>748</v>
      </c>
      <c r="N154" t="s">
        <v>815</v>
      </c>
      <c r="O154" t="s">
        <v>792</v>
      </c>
      <c r="P154">
        <v>49.95</v>
      </c>
      <c r="Q154">
        <v>45</v>
      </c>
      <c r="R154" t="s">
        <v>1088</v>
      </c>
      <c r="S154" t="s">
        <v>800</v>
      </c>
      <c r="U154" t="s">
        <v>1358</v>
      </c>
    </row>
    <row r="155" spans="3:21" x14ac:dyDescent="0.2">
      <c r="C155" t="s">
        <v>92</v>
      </c>
      <c r="D155" t="s">
        <v>599</v>
      </c>
      <c r="E155" t="s">
        <v>972</v>
      </c>
      <c r="F155">
        <v>9780674059900</v>
      </c>
      <c r="G155" t="s">
        <v>279</v>
      </c>
      <c r="H155">
        <v>9780674065338</v>
      </c>
      <c r="I155">
        <v>40983</v>
      </c>
      <c r="J155" t="s">
        <v>1095</v>
      </c>
      <c r="K155" t="s">
        <v>1188</v>
      </c>
      <c r="L155">
        <v>32874</v>
      </c>
      <c r="M155" t="s">
        <v>748</v>
      </c>
      <c r="N155" t="s">
        <v>815</v>
      </c>
      <c r="O155" t="s">
        <v>790</v>
      </c>
      <c r="P155">
        <v>45</v>
      </c>
      <c r="Q155">
        <v>40.5</v>
      </c>
      <c r="R155" t="s">
        <v>1088</v>
      </c>
      <c r="S155" t="s">
        <v>800</v>
      </c>
      <c r="U155" t="s">
        <v>1359</v>
      </c>
    </row>
    <row r="156" spans="3:21" x14ac:dyDescent="0.2">
      <c r="C156" t="s">
        <v>119</v>
      </c>
      <c r="D156" t="s">
        <v>613</v>
      </c>
      <c r="E156" t="s">
        <v>973</v>
      </c>
      <c r="F156">
        <v>9780674050334</v>
      </c>
      <c r="G156" t="s">
        <v>306</v>
      </c>
      <c r="H156">
        <v>9780674065345</v>
      </c>
      <c r="I156">
        <v>41017</v>
      </c>
      <c r="J156" t="s">
        <v>1095</v>
      </c>
      <c r="K156" t="s">
        <v>1188</v>
      </c>
      <c r="L156">
        <v>32874</v>
      </c>
      <c r="M156" t="s">
        <v>748</v>
      </c>
      <c r="N156" t="s">
        <v>815</v>
      </c>
      <c r="O156" t="s">
        <v>784</v>
      </c>
      <c r="P156">
        <v>45</v>
      </c>
      <c r="Q156">
        <v>40.5</v>
      </c>
      <c r="R156" t="s">
        <v>1088</v>
      </c>
      <c r="S156" t="s">
        <v>800</v>
      </c>
      <c r="U156" t="s">
        <v>1360</v>
      </c>
    </row>
    <row r="157" spans="3:21" x14ac:dyDescent="0.2">
      <c r="C157" t="s">
        <v>103</v>
      </c>
      <c r="D157" t="s">
        <v>604</v>
      </c>
      <c r="E157" t="s">
        <v>974</v>
      </c>
      <c r="F157">
        <v>9780674059818</v>
      </c>
      <c r="G157" t="s">
        <v>290</v>
      </c>
      <c r="H157">
        <v>9780674065352</v>
      </c>
      <c r="I157">
        <v>40983</v>
      </c>
      <c r="J157" t="s">
        <v>1095</v>
      </c>
      <c r="K157" t="s">
        <v>1188</v>
      </c>
      <c r="L157">
        <v>32874</v>
      </c>
      <c r="M157" t="s">
        <v>748</v>
      </c>
      <c r="N157" t="s">
        <v>815</v>
      </c>
      <c r="O157" t="s">
        <v>794</v>
      </c>
      <c r="P157">
        <v>24.95</v>
      </c>
      <c r="Q157">
        <v>22.5</v>
      </c>
      <c r="R157" t="s">
        <v>1089</v>
      </c>
      <c r="S157" t="s">
        <v>800</v>
      </c>
      <c r="U157" t="s">
        <v>1361</v>
      </c>
    </row>
    <row r="158" spans="3:21" x14ac:dyDescent="0.2">
      <c r="C158" t="s">
        <v>104</v>
      </c>
      <c r="D158" t="s">
        <v>605</v>
      </c>
      <c r="E158" t="s">
        <v>975</v>
      </c>
      <c r="F158">
        <v>9780674064560</v>
      </c>
      <c r="G158" t="s">
        <v>291</v>
      </c>
      <c r="H158">
        <v>9780674065369</v>
      </c>
      <c r="I158">
        <v>40984</v>
      </c>
      <c r="J158" t="s">
        <v>1095</v>
      </c>
      <c r="K158" t="s">
        <v>1188</v>
      </c>
      <c r="L158">
        <v>32874</v>
      </c>
      <c r="M158" t="s">
        <v>748</v>
      </c>
      <c r="N158" t="s">
        <v>815</v>
      </c>
      <c r="O158" t="s">
        <v>789</v>
      </c>
      <c r="P158">
        <v>22.95</v>
      </c>
      <c r="Q158">
        <v>20.7</v>
      </c>
      <c r="R158" t="s">
        <v>1088</v>
      </c>
      <c r="S158" t="s">
        <v>800</v>
      </c>
      <c r="T158" t="s">
        <v>812</v>
      </c>
      <c r="U158" t="s">
        <v>1362</v>
      </c>
    </row>
    <row r="159" spans="3:21" x14ac:dyDescent="0.2">
      <c r="C159" t="s">
        <v>769</v>
      </c>
      <c r="D159" t="s">
        <v>770</v>
      </c>
      <c r="E159" t="s">
        <v>976</v>
      </c>
      <c r="F159">
        <v>9780674065826</v>
      </c>
      <c r="G159" t="s">
        <v>774</v>
      </c>
      <c r="H159">
        <v>9780674065376</v>
      </c>
      <c r="I159">
        <v>41023</v>
      </c>
      <c r="J159" t="e">
        <v>#N/A</v>
      </c>
      <c r="K159" t="s">
        <v>1188</v>
      </c>
      <c r="L159">
        <v>32874</v>
      </c>
      <c r="M159" t="s">
        <v>748</v>
      </c>
      <c r="N159" t="s">
        <v>817</v>
      </c>
      <c r="O159" t="s">
        <v>793</v>
      </c>
      <c r="P159">
        <v>35</v>
      </c>
      <c r="Q159">
        <v>31.5</v>
      </c>
      <c r="R159" t="s">
        <v>1088</v>
      </c>
      <c r="S159" t="s">
        <v>798</v>
      </c>
      <c r="T159" t="s">
        <v>806</v>
      </c>
      <c r="U159" t="s">
        <v>1363</v>
      </c>
    </row>
    <row r="160" spans="3:21" x14ac:dyDescent="0.2">
      <c r="C160" t="s">
        <v>124</v>
      </c>
      <c r="D160" t="s">
        <v>615</v>
      </c>
      <c r="E160" t="s">
        <v>977</v>
      </c>
      <c r="F160">
        <v>9780674057883</v>
      </c>
      <c r="G160" t="s">
        <v>311</v>
      </c>
      <c r="H160">
        <v>9780674065383</v>
      </c>
      <c r="I160" t="e">
        <v>#N/A</v>
      </c>
      <c r="J160" t="e">
        <v>#N/A</v>
      </c>
      <c r="K160" t="s">
        <v>1188</v>
      </c>
      <c r="L160">
        <v>32874</v>
      </c>
      <c r="M160" t="s">
        <v>748</v>
      </c>
      <c r="N160" t="s">
        <v>817</v>
      </c>
      <c r="O160" t="s">
        <v>783</v>
      </c>
      <c r="P160">
        <v>19.95</v>
      </c>
      <c r="Q160">
        <v>18</v>
      </c>
      <c r="R160" t="s">
        <v>1088</v>
      </c>
      <c r="S160" t="s">
        <v>798</v>
      </c>
      <c r="T160" t="s">
        <v>806</v>
      </c>
      <c r="U160" t="s">
        <v>1364</v>
      </c>
    </row>
    <row r="161" spans="3:21" x14ac:dyDescent="0.2">
      <c r="C161" t="s">
        <v>167</v>
      </c>
      <c r="D161" t="s">
        <v>738</v>
      </c>
      <c r="E161" t="s">
        <v>978</v>
      </c>
      <c r="F161">
        <v>9780674062122</v>
      </c>
      <c r="G161" t="s">
        <v>354</v>
      </c>
      <c r="H161">
        <v>9780674063297</v>
      </c>
      <c r="I161">
        <v>41022</v>
      </c>
      <c r="J161" t="s">
        <v>1095</v>
      </c>
      <c r="K161" t="s">
        <v>1188</v>
      </c>
      <c r="L161">
        <v>32874</v>
      </c>
      <c r="M161" t="s">
        <v>748</v>
      </c>
      <c r="N161" t="s">
        <v>815</v>
      </c>
      <c r="O161" t="s">
        <v>783</v>
      </c>
      <c r="P161">
        <v>29.95</v>
      </c>
      <c r="Q161">
        <v>27</v>
      </c>
      <c r="R161" t="s">
        <v>1088</v>
      </c>
      <c r="S161" t="s">
        <v>800</v>
      </c>
      <c r="U161" t="s">
        <v>1365</v>
      </c>
    </row>
    <row r="162" spans="3:21" x14ac:dyDescent="0.2">
      <c r="C162" t="s">
        <v>17</v>
      </c>
      <c r="D162" t="s">
        <v>747</v>
      </c>
      <c r="E162" t="s">
        <v>979</v>
      </c>
      <c r="F162">
        <v>9780674050204</v>
      </c>
      <c r="G162" t="s">
        <v>203</v>
      </c>
      <c r="H162">
        <v>9780674065390</v>
      </c>
      <c r="I162">
        <v>41017</v>
      </c>
      <c r="J162" t="s">
        <v>1095</v>
      </c>
      <c r="K162" t="s">
        <v>1188</v>
      </c>
      <c r="L162">
        <v>32874</v>
      </c>
      <c r="M162" t="s">
        <v>748</v>
      </c>
      <c r="N162" t="s">
        <v>815</v>
      </c>
      <c r="O162" t="s">
        <v>794</v>
      </c>
      <c r="P162">
        <v>45</v>
      </c>
      <c r="Q162">
        <v>40.5</v>
      </c>
      <c r="R162" t="s">
        <v>1088</v>
      </c>
      <c r="S162" t="s">
        <v>800</v>
      </c>
      <c r="U162" t="s">
        <v>1366</v>
      </c>
    </row>
    <row r="163" spans="3:21" x14ac:dyDescent="0.2">
      <c r="C163" t="s">
        <v>57</v>
      </c>
      <c r="D163" t="s">
        <v>589</v>
      </c>
      <c r="E163" t="s">
        <v>980</v>
      </c>
      <c r="F163">
        <v>9780674050143</v>
      </c>
      <c r="G163" t="s">
        <v>244</v>
      </c>
      <c r="H163">
        <v>9780674065406</v>
      </c>
      <c r="I163">
        <v>40982</v>
      </c>
      <c r="J163" t="s">
        <v>1095</v>
      </c>
      <c r="K163" t="s">
        <v>1188</v>
      </c>
      <c r="L163">
        <v>32874</v>
      </c>
      <c r="M163" t="s">
        <v>748</v>
      </c>
      <c r="N163" t="s">
        <v>815</v>
      </c>
      <c r="O163" t="s">
        <v>786</v>
      </c>
      <c r="P163">
        <v>27.95</v>
      </c>
      <c r="Q163">
        <v>25.2</v>
      </c>
      <c r="R163" t="s">
        <v>1088</v>
      </c>
      <c r="S163" t="s">
        <v>800</v>
      </c>
      <c r="U163" t="s">
        <v>1367</v>
      </c>
    </row>
    <row r="164" spans="3:21" x14ac:dyDescent="0.2">
      <c r="C164" t="s">
        <v>172</v>
      </c>
      <c r="D164" t="s">
        <v>629</v>
      </c>
      <c r="E164" t="s">
        <v>981</v>
      </c>
      <c r="F164">
        <v>9780674062146</v>
      </c>
      <c r="G164" t="s">
        <v>359</v>
      </c>
      <c r="H164">
        <v>9780674063013</v>
      </c>
      <c r="I164">
        <v>40983</v>
      </c>
      <c r="J164" t="s">
        <v>1095</v>
      </c>
      <c r="K164" t="s">
        <v>1188</v>
      </c>
      <c r="L164">
        <v>32874</v>
      </c>
      <c r="M164" t="s">
        <v>748</v>
      </c>
      <c r="N164" t="s">
        <v>815</v>
      </c>
      <c r="O164" t="s">
        <v>790</v>
      </c>
      <c r="P164">
        <v>35</v>
      </c>
      <c r="Q164">
        <v>31.5</v>
      </c>
      <c r="R164" t="s">
        <v>1089</v>
      </c>
      <c r="S164" t="s">
        <v>800</v>
      </c>
      <c r="U164" t="s">
        <v>1368</v>
      </c>
    </row>
    <row r="165" spans="3:21" x14ac:dyDescent="0.2">
      <c r="C165" t="s">
        <v>146</v>
      </c>
      <c r="D165" t="s">
        <v>622</v>
      </c>
      <c r="E165" t="s">
        <v>982</v>
      </c>
      <c r="F165">
        <v>9780674065901</v>
      </c>
      <c r="G165" t="s">
        <v>333</v>
      </c>
      <c r="H165">
        <v>9780674065918</v>
      </c>
      <c r="I165">
        <v>40982</v>
      </c>
      <c r="J165" t="s">
        <v>1095</v>
      </c>
      <c r="K165" t="s">
        <v>1188</v>
      </c>
      <c r="L165">
        <v>32874</v>
      </c>
      <c r="M165" t="s">
        <v>748</v>
      </c>
      <c r="N165" t="s">
        <v>815</v>
      </c>
      <c r="O165" t="s">
        <v>793</v>
      </c>
      <c r="P165">
        <v>26.95</v>
      </c>
      <c r="Q165">
        <v>24.3</v>
      </c>
      <c r="R165" t="s">
        <v>1088</v>
      </c>
      <c r="S165" t="s">
        <v>800</v>
      </c>
      <c r="U165" t="s">
        <v>1369</v>
      </c>
    </row>
    <row r="166" spans="3:21" x14ac:dyDescent="0.2">
      <c r="C166" t="s">
        <v>154</v>
      </c>
      <c r="D166" t="s">
        <v>624</v>
      </c>
      <c r="E166" t="s">
        <v>983</v>
      </c>
      <c r="F166">
        <v>9780674065833</v>
      </c>
      <c r="G166" t="s">
        <v>341</v>
      </c>
      <c r="H166">
        <v>9780674065413</v>
      </c>
      <c r="I166">
        <v>40983</v>
      </c>
      <c r="J166" t="s">
        <v>1095</v>
      </c>
      <c r="K166" t="s">
        <v>1188</v>
      </c>
      <c r="L166">
        <v>32874</v>
      </c>
      <c r="M166" t="s">
        <v>748</v>
      </c>
      <c r="N166" t="s">
        <v>815</v>
      </c>
      <c r="O166" t="s">
        <v>794</v>
      </c>
      <c r="P166">
        <v>24.95</v>
      </c>
      <c r="Q166">
        <v>22.5</v>
      </c>
      <c r="R166" t="s">
        <v>1088</v>
      </c>
      <c r="S166" t="s">
        <v>800</v>
      </c>
      <c r="U166" t="s">
        <v>1370</v>
      </c>
    </row>
    <row r="167" spans="3:21" x14ac:dyDescent="0.2">
      <c r="C167" t="s">
        <v>52</v>
      </c>
      <c r="D167" t="s">
        <v>587</v>
      </c>
      <c r="E167" t="s">
        <v>984</v>
      </c>
      <c r="F167">
        <v>9780674048539</v>
      </c>
      <c r="G167" t="s">
        <v>239</v>
      </c>
      <c r="H167">
        <v>9780674065420</v>
      </c>
      <c r="I167">
        <v>40981</v>
      </c>
      <c r="J167" t="s">
        <v>1095</v>
      </c>
      <c r="K167" t="s">
        <v>1188</v>
      </c>
      <c r="L167">
        <v>32874</v>
      </c>
      <c r="M167" t="s">
        <v>748</v>
      </c>
      <c r="N167" t="s">
        <v>815</v>
      </c>
      <c r="O167" t="s">
        <v>790</v>
      </c>
      <c r="P167">
        <v>45</v>
      </c>
      <c r="Q167">
        <v>40.5</v>
      </c>
      <c r="R167" t="s">
        <v>1089</v>
      </c>
      <c r="S167" t="s">
        <v>800</v>
      </c>
      <c r="T167" t="s">
        <v>811</v>
      </c>
      <c r="U167" t="s">
        <v>1371</v>
      </c>
    </row>
    <row r="168" spans="3:21" x14ac:dyDescent="0.2">
      <c r="C168" t="s">
        <v>110</v>
      </c>
      <c r="D168" t="s">
        <v>718</v>
      </c>
      <c r="E168" t="s">
        <v>985</v>
      </c>
      <c r="F168">
        <v>9780674062160</v>
      </c>
      <c r="G168" t="s">
        <v>297</v>
      </c>
      <c r="H168">
        <v>9780674063136</v>
      </c>
      <c r="I168">
        <v>41022</v>
      </c>
      <c r="J168" t="s">
        <v>1095</v>
      </c>
      <c r="K168" t="s">
        <v>1188</v>
      </c>
      <c r="L168">
        <v>32874</v>
      </c>
      <c r="M168" t="s">
        <v>748</v>
      </c>
      <c r="N168" t="s">
        <v>815</v>
      </c>
      <c r="O168" t="s">
        <v>786</v>
      </c>
      <c r="P168">
        <v>26.95</v>
      </c>
      <c r="Q168">
        <v>24.3</v>
      </c>
      <c r="R168" t="s">
        <v>1088</v>
      </c>
      <c r="S168" t="s">
        <v>800</v>
      </c>
      <c r="U168" t="s">
        <v>1372</v>
      </c>
    </row>
    <row r="169" spans="3:21" x14ac:dyDescent="0.2">
      <c r="C169" t="s">
        <v>166</v>
      </c>
      <c r="D169" t="s">
        <v>627</v>
      </c>
      <c r="E169" t="s">
        <v>986</v>
      </c>
      <c r="F169">
        <v>9780674065840</v>
      </c>
      <c r="G169" t="s">
        <v>353</v>
      </c>
      <c r="H169">
        <v>9780674065437</v>
      </c>
      <c r="I169">
        <v>40982</v>
      </c>
      <c r="J169" t="s">
        <v>1095</v>
      </c>
      <c r="K169" t="s">
        <v>1188</v>
      </c>
      <c r="L169">
        <v>32874</v>
      </c>
      <c r="M169" t="s">
        <v>748</v>
      </c>
      <c r="N169" t="s">
        <v>815</v>
      </c>
      <c r="O169" t="s">
        <v>789</v>
      </c>
      <c r="P169">
        <v>27.95</v>
      </c>
      <c r="Q169">
        <v>25.2</v>
      </c>
      <c r="R169" t="s">
        <v>1088</v>
      </c>
      <c r="S169" t="s">
        <v>800</v>
      </c>
      <c r="U169" t="s">
        <v>1373</v>
      </c>
    </row>
    <row r="170" spans="3:21" x14ac:dyDescent="0.2">
      <c r="C170" t="s">
        <v>117</v>
      </c>
      <c r="D170" t="s">
        <v>612</v>
      </c>
      <c r="E170" t="s">
        <v>987</v>
      </c>
      <c r="F170">
        <v>9780674059870</v>
      </c>
      <c r="G170" t="s">
        <v>304</v>
      </c>
      <c r="H170">
        <v>9780674065444</v>
      </c>
      <c r="I170">
        <v>40983</v>
      </c>
      <c r="J170" t="s">
        <v>1095</v>
      </c>
      <c r="K170" t="s">
        <v>1188</v>
      </c>
      <c r="L170">
        <v>32874</v>
      </c>
      <c r="M170" t="s">
        <v>748</v>
      </c>
      <c r="N170" t="s">
        <v>815</v>
      </c>
      <c r="O170" t="s">
        <v>783</v>
      </c>
      <c r="P170">
        <v>29.95</v>
      </c>
      <c r="Q170">
        <v>27</v>
      </c>
      <c r="R170" t="s">
        <v>1088</v>
      </c>
      <c r="S170" t="s">
        <v>800</v>
      </c>
      <c r="U170" t="s">
        <v>1374</v>
      </c>
    </row>
    <row r="171" spans="3:21" x14ac:dyDescent="0.2">
      <c r="C171" t="s">
        <v>94</v>
      </c>
      <c r="D171" t="s">
        <v>600</v>
      </c>
      <c r="E171" t="s">
        <v>988</v>
      </c>
      <c r="F171">
        <v>9780674063846</v>
      </c>
      <c r="G171" t="s">
        <v>281</v>
      </c>
      <c r="H171">
        <v>9780674065468</v>
      </c>
      <c r="I171">
        <v>40984</v>
      </c>
      <c r="J171" t="s">
        <v>1095</v>
      </c>
      <c r="K171" t="s">
        <v>1188</v>
      </c>
      <c r="L171">
        <v>32874</v>
      </c>
      <c r="M171" t="s">
        <v>748</v>
      </c>
      <c r="N171" t="s">
        <v>815</v>
      </c>
      <c r="O171" t="s">
        <v>783</v>
      </c>
      <c r="P171">
        <v>55</v>
      </c>
      <c r="Q171">
        <v>49.5</v>
      </c>
      <c r="R171" t="s">
        <v>1088</v>
      </c>
      <c r="S171" t="s">
        <v>800</v>
      </c>
      <c r="U171" t="s">
        <v>1375</v>
      </c>
    </row>
    <row r="172" spans="3:21" x14ac:dyDescent="0.2">
      <c r="C172" t="s">
        <v>5</v>
      </c>
      <c r="D172" t="s">
        <v>575</v>
      </c>
      <c r="E172" t="s">
        <v>989</v>
      </c>
      <c r="F172">
        <v>9780674063730</v>
      </c>
      <c r="G172" t="s">
        <v>190</v>
      </c>
      <c r="H172">
        <v>9780674065475</v>
      </c>
      <c r="I172">
        <v>40984</v>
      </c>
      <c r="J172" t="s">
        <v>1095</v>
      </c>
      <c r="K172" t="s">
        <v>1188</v>
      </c>
      <c r="L172">
        <v>32874</v>
      </c>
      <c r="M172" t="s">
        <v>748</v>
      </c>
      <c r="N172" t="s">
        <v>815</v>
      </c>
      <c r="O172" t="s">
        <v>790</v>
      </c>
      <c r="P172">
        <v>49.95</v>
      </c>
      <c r="Q172">
        <v>45</v>
      </c>
      <c r="R172" t="s">
        <v>1088</v>
      </c>
      <c r="S172" t="s">
        <v>800</v>
      </c>
      <c r="U172" t="s">
        <v>1376</v>
      </c>
    </row>
    <row r="173" spans="3:21" x14ac:dyDescent="0.2">
      <c r="C173" t="s">
        <v>771</v>
      </c>
      <c r="D173" t="s">
        <v>772</v>
      </c>
      <c r="E173" t="s">
        <v>990</v>
      </c>
      <c r="F173">
        <v>9780674065857</v>
      </c>
      <c r="G173" t="s">
        <v>775</v>
      </c>
      <c r="H173">
        <v>9780674065482</v>
      </c>
      <c r="I173">
        <v>40982</v>
      </c>
      <c r="J173" t="s">
        <v>1095</v>
      </c>
      <c r="K173" t="s">
        <v>1188</v>
      </c>
      <c r="L173">
        <v>32874</v>
      </c>
      <c r="M173" t="s">
        <v>748</v>
      </c>
      <c r="N173" t="s">
        <v>815</v>
      </c>
      <c r="O173" t="s">
        <v>789</v>
      </c>
      <c r="P173">
        <v>26.95</v>
      </c>
      <c r="Q173">
        <v>24.3</v>
      </c>
      <c r="R173" t="s">
        <v>1088</v>
      </c>
      <c r="S173" t="s">
        <v>800</v>
      </c>
      <c r="T173" t="s">
        <v>812</v>
      </c>
      <c r="U173" t="s">
        <v>1377</v>
      </c>
    </row>
    <row r="174" spans="3:21" x14ac:dyDescent="0.2">
      <c r="C174" t="s">
        <v>49</v>
      </c>
      <c r="D174" t="s">
        <v>584</v>
      </c>
      <c r="E174" t="s">
        <v>991</v>
      </c>
      <c r="F174">
        <v>9780674047525</v>
      </c>
      <c r="G174" t="s">
        <v>236</v>
      </c>
      <c r="H174">
        <v>9780674065499</v>
      </c>
      <c r="I174">
        <v>41017</v>
      </c>
      <c r="J174" t="s">
        <v>1095</v>
      </c>
      <c r="K174" t="s">
        <v>1188</v>
      </c>
      <c r="L174">
        <v>32874</v>
      </c>
      <c r="M174" t="s">
        <v>748</v>
      </c>
      <c r="N174" t="s">
        <v>815</v>
      </c>
      <c r="O174" t="s">
        <v>785</v>
      </c>
      <c r="P174">
        <v>35</v>
      </c>
      <c r="Q174">
        <v>31.5</v>
      </c>
      <c r="R174" t="s">
        <v>1089</v>
      </c>
      <c r="S174" t="s">
        <v>800</v>
      </c>
      <c r="T174" t="s">
        <v>811</v>
      </c>
      <c r="U174" t="s">
        <v>1378</v>
      </c>
    </row>
    <row r="175" spans="3:21" x14ac:dyDescent="0.2">
      <c r="C175" t="s">
        <v>39</v>
      </c>
      <c r="D175" t="s">
        <v>581</v>
      </c>
      <c r="E175" t="s">
        <v>992</v>
      </c>
      <c r="F175">
        <v>9780674064430</v>
      </c>
      <c r="G175" t="s">
        <v>225</v>
      </c>
      <c r="H175">
        <v>9780674065512</v>
      </c>
      <c r="I175">
        <v>40984</v>
      </c>
      <c r="J175" t="s">
        <v>1095</v>
      </c>
      <c r="K175" t="s">
        <v>1188</v>
      </c>
      <c r="L175">
        <v>32874</v>
      </c>
      <c r="M175" t="s">
        <v>748</v>
      </c>
      <c r="N175" t="s">
        <v>815</v>
      </c>
      <c r="O175" t="s">
        <v>790</v>
      </c>
      <c r="P175">
        <v>21.95</v>
      </c>
      <c r="Q175">
        <v>19.8</v>
      </c>
      <c r="R175" t="s">
        <v>1088</v>
      </c>
      <c r="S175" t="s">
        <v>800</v>
      </c>
      <c r="U175" t="s">
        <v>1379</v>
      </c>
    </row>
    <row r="176" spans="3:21" x14ac:dyDescent="0.2">
      <c r="C176" t="s">
        <v>121</v>
      </c>
      <c r="D176" t="s">
        <v>614</v>
      </c>
      <c r="E176" t="s">
        <v>993</v>
      </c>
      <c r="F176">
        <v>9780674052260</v>
      </c>
      <c r="G176" t="s">
        <v>308</v>
      </c>
      <c r="H176">
        <v>9780674065529</v>
      </c>
      <c r="I176">
        <v>40982</v>
      </c>
      <c r="J176" t="s">
        <v>1095</v>
      </c>
      <c r="K176" t="s">
        <v>1188</v>
      </c>
      <c r="L176">
        <v>32874</v>
      </c>
      <c r="M176" t="s">
        <v>748</v>
      </c>
      <c r="N176" t="s">
        <v>815</v>
      </c>
      <c r="O176" t="s">
        <v>794</v>
      </c>
      <c r="P176">
        <v>28.95</v>
      </c>
      <c r="Q176">
        <v>26.1</v>
      </c>
      <c r="R176" t="s">
        <v>1088</v>
      </c>
      <c r="S176" t="s">
        <v>800</v>
      </c>
      <c r="T176" t="s">
        <v>811</v>
      </c>
      <c r="U176" t="s">
        <v>1380</v>
      </c>
    </row>
    <row r="177" spans="3:21" x14ac:dyDescent="0.2">
      <c r="C177" t="s">
        <v>84</v>
      </c>
      <c r="D177" t="s">
        <v>598</v>
      </c>
      <c r="E177" t="s">
        <v>994</v>
      </c>
      <c r="F177">
        <v>9780674065871</v>
      </c>
      <c r="G177" t="s">
        <v>271</v>
      </c>
      <c r="H177">
        <v>9780674065536</v>
      </c>
      <c r="I177">
        <v>41067</v>
      </c>
      <c r="J177" t="e">
        <v>#N/A</v>
      </c>
      <c r="K177" t="s">
        <v>1188</v>
      </c>
      <c r="L177">
        <v>32874</v>
      </c>
      <c r="M177" t="s">
        <v>748</v>
      </c>
      <c r="N177" t="s">
        <v>817</v>
      </c>
      <c r="O177" t="s">
        <v>783</v>
      </c>
      <c r="P177">
        <v>35</v>
      </c>
      <c r="Q177">
        <v>31.5</v>
      </c>
      <c r="R177" t="s">
        <v>1088</v>
      </c>
      <c r="S177" t="s">
        <v>800</v>
      </c>
      <c r="U177" t="s">
        <v>1381</v>
      </c>
    </row>
    <row r="178" spans="3:21" x14ac:dyDescent="0.2">
      <c r="C178" t="s">
        <v>50</v>
      </c>
      <c r="D178" t="s">
        <v>585</v>
      </c>
      <c r="E178" t="s">
        <v>995</v>
      </c>
      <c r="F178">
        <v>9780674047747</v>
      </c>
      <c r="G178" t="s">
        <v>237</v>
      </c>
      <c r="H178">
        <v>9780674065161</v>
      </c>
      <c r="I178">
        <v>40981</v>
      </c>
      <c r="J178" t="s">
        <v>1095</v>
      </c>
      <c r="K178" t="s">
        <v>1206</v>
      </c>
      <c r="L178">
        <v>40969</v>
      </c>
      <c r="M178" t="s">
        <v>748</v>
      </c>
      <c r="N178" t="s">
        <v>815</v>
      </c>
      <c r="O178" t="s">
        <v>783</v>
      </c>
      <c r="P178">
        <v>35</v>
      </c>
      <c r="Q178">
        <v>31.5</v>
      </c>
      <c r="R178" t="s">
        <v>1088</v>
      </c>
      <c r="S178" t="s">
        <v>800</v>
      </c>
      <c r="T178" t="s">
        <v>811</v>
      </c>
      <c r="U178" t="s">
        <v>1382</v>
      </c>
    </row>
    <row r="179" spans="3:21" x14ac:dyDescent="0.2">
      <c r="C179" t="s">
        <v>1084</v>
      </c>
      <c r="D179" t="s">
        <v>579</v>
      </c>
      <c r="E179" t="s">
        <v>1011</v>
      </c>
      <c r="F179">
        <v>9780674055469</v>
      </c>
      <c r="G179" t="s">
        <v>201</v>
      </c>
      <c r="H179">
        <v>9780674065154</v>
      </c>
      <c r="I179">
        <v>41017</v>
      </c>
      <c r="J179" t="s">
        <v>1095</v>
      </c>
      <c r="K179" t="s">
        <v>1188</v>
      </c>
      <c r="L179">
        <v>32874</v>
      </c>
      <c r="M179" t="s">
        <v>748</v>
      </c>
      <c r="N179" t="s">
        <v>815</v>
      </c>
      <c r="O179" t="s">
        <v>794</v>
      </c>
      <c r="P179">
        <v>49.95</v>
      </c>
      <c r="Q179">
        <v>45</v>
      </c>
      <c r="R179" t="s">
        <v>1088</v>
      </c>
      <c r="S179" t="s">
        <v>800</v>
      </c>
      <c r="U179" t="s">
        <v>1383</v>
      </c>
    </row>
    <row r="180" spans="3:21" x14ac:dyDescent="0.2">
      <c r="C180" t="s">
        <v>114</v>
      </c>
      <c r="D180" t="s">
        <v>609</v>
      </c>
      <c r="E180" t="s">
        <v>996</v>
      </c>
      <c r="F180">
        <v>9780674048911</v>
      </c>
      <c r="G180" t="s">
        <v>301</v>
      </c>
      <c r="H180">
        <v>9780674065130</v>
      </c>
      <c r="I180">
        <v>40982</v>
      </c>
      <c r="J180" t="s">
        <v>1095</v>
      </c>
      <c r="K180" t="s">
        <v>1188</v>
      </c>
      <c r="L180">
        <v>32874</v>
      </c>
      <c r="M180" t="s">
        <v>748</v>
      </c>
      <c r="N180" t="s">
        <v>815</v>
      </c>
      <c r="O180" t="s">
        <v>783</v>
      </c>
      <c r="P180">
        <v>45</v>
      </c>
      <c r="Q180">
        <v>40.5</v>
      </c>
      <c r="R180" t="s">
        <v>1088</v>
      </c>
      <c r="S180" t="s">
        <v>800</v>
      </c>
      <c r="U180" t="s">
        <v>1384</v>
      </c>
    </row>
    <row r="181" spans="3:21" x14ac:dyDescent="0.2">
      <c r="C181" t="s">
        <v>149</v>
      </c>
      <c r="D181" t="s">
        <v>732</v>
      </c>
      <c r="E181" t="s">
        <v>997</v>
      </c>
      <c r="F181">
        <v>9780674055483</v>
      </c>
      <c r="G181" t="s">
        <v>336</v>
      </c>
      <c r="H181">
        <v>9780674062825</v>
      </c>
      <c r="I181">
        <v>41022</v>
      </c>
      <c r="J181" t="s">
        <v>1095</v>
      </c>
      <c r="K181" t="s">
        <v>1188</v>
      </c>
      <c r="L181">
        <v>32874</v>
      </c>
      <c r="M181" t="s">
        <v>748</v>
      </c>
      <c r="N181" t="s">
        <v>815</v>
      </c>
      <c r="O181" t="s">
        <v>791</v>
      </c>
      <c r="P181">
        <v>35</v>
      </c>
      <c r="Q181">
        <v>31.5</v>
      </c>
      <c r="R181" t="s">
        <v>1088</v>
      </c>
      <c r="S181" t="s">
        <v>800</v>
      </c>
      <c r="U181" t="s">
        <v>1385</v>
      </c>
    </row>
    <row r="182" spans="3:21" x14ac:dyDescent="0.2">
      <c r="C182" t="s">
        <v>79</v>
      </c>
      <c r="D182" t="s">
        <v>595</v>
      </c>
      <c r="E182" t="s">
        <v>998</v>
      </c>
      <c r="F182">
        <v>9780674059917</v>
      </c>
      <c r="G182" t="s">
        <v>266</v>
      </c>
      <c r="H182">
        <v>9780674065123</v>
      </c>
      <c r="I182">
        <v>40983</v>
      </c>
      <c r="J182" t="s">
        <v>1095</v>
      </c>
      <c r="K182" t="s">
        <v>1188</v>
      </c>
      <c r="L182">
        <v>32874</v>
      </c>
      <c r="M182" t="s">
        <v>748</v>
      </c>
      <c r="N182" t="s">
        <v>815</v>
      </c>
      <c r="O182" t="s">
        <v>783</v>
      </c>
      <c r="P182">
        <v>45</v>
      </c>
      <c r="Q182">
        <v>40.5</v>
      </c>
      <c r="R182" t="s">
        <v>1088</v>
      </c>
      <c r="S182" t="s">
        <v>800</v>
      </c>
      <c r="U182" t="s">
        <v>1386</v>
      </c>
    </row>
    <row r="183" spans="3:21" x14ac:dyDescent="0.2">
      <c r="C183" t="s">
        <v>62</v>
      </c>
      <c r="D183" t="s">
        <v>591</v>
      </c>
      <c r="E183" t="s">
        <v>999</v>
      </c>
      <c r="F183">
        <v>9780674046153</v>
      </c>
      <c r="G183" t="s">
        <v>249</v>
      </c>
      <c r="H183">
        <v>9780674065116</v>
      </c>
      <c r="I183">
        <v>41015</v>
      </c>
      <c r="J183" t="s">
        <v>1095</v>
      </c>
      <c r="K183" t="s">
        <v>1188</v>
      </c>
      <c r="L183">
        <v>32874</v>
      </c>
      <c r="M183" t="s">
        <v>748</v>
      </c>
      <c r="N183" t="s">
        <v>815</v>
      </c>
      <c r="O183" t="s">
        <v>791</v>
      </c>
      <c r="P183">
        <v>45</v>
      </c>
      <c r="Q183">
        <v>40.5</v>
      </c>
      <c r="R183" t="s">
        <v>1088</v>
      </c>
      <c r="S183" t="s">
        <v>800</v>
      </c>
      <c r="U183" t="s">
        <v>1387</v>
      </c>
    </row>
    <row r="184" spans="3:21" x14ac:dyDescent="0.2">
      <c r="C184" t="s">
        <v>22</v>
      </c>
      <c r="D184" t="s">
        <v>697</v>
      </c>
      <c r="E184" t="s">
        <v>1000</v>
      </c>
      <c r="F184">
        <v>9780674059672</v>
      </c>
      <c r="G184" t="s">
        <v>208</v>
      </c>
      <c r="H184">
        <v>9780674062962</v>
      </c>
      <c r="I184">
        <v>41022</v>
      </c>
      <c r="J184" t="s">
        <v>1095</v>
      </c>
      <c r="K184" t="s">
        <v>1206</v>
      </c>
      <c r="L184">
        <v>40923</v>
      </c>
      <c r="M184" t="s">
        <v>748</v>
      </c>
      <c r="N184" t="s">
        <v>815</v>
      </c>
      <c r="O184" t="s">
        <v>794</v>
      </c>
      <c r="P184">
        <v>39.950000000000003</v>
      </c>
      <c r="Q184">
        <v>36</v>
      </c>
      <c r="R184" t="s">
        <v>1088</v>
      </c>
      <c r="S184" t="s">
        <v>800</v>
      </c>
      <c r="T184" t="s">
        <v>810</v>
      </c>
      <c r="U184" t="s">
        <v>1388</v>
      </c>
    </row>
    <row r="185" spans="3:21" x14ac:dyDescent="0.2">
      <c r="C185" t="s">
        <v>43</v>
      </c>
      <c r="D185" t="s">
        <v>703</v>
      </c>
      <c r="E185" t="s">
        <v>1001</v>
      </c>
      <c r="F185">
        <v>9780674057548</v>
      </c>
      <c r="G185" t="s">
        <v>229</v>
      </c>
      <c r="H185">
        <v>9780674062870</v>
      </c>
      <c r="I185">
        <v>41022</v>
      </c>
      <c r="J185" t="s">
        <v>1095</v>
      </c>
      <c r="K185" t="s">
        <v>1206</v>
      </c>
      <c r="L185">
        <v>40980</v>
      </c>
      <c r="M185" t="s">
        <v>748</v>
      </c>
      <c r="N185" t="s">
        <v>815</v>
      </c>
      <c r="O185" t="s">
        <v>783</v>
      </c>
      <c r="P185">
        <v>49.95</v>
      </c>
      <c r="Q185">
        <v>45</v>
      </c>
      <c r="R185" t="s">
        <v>1088</v>
      </c>
      <c r="S185" t="s">
        <v>800</v>
      </c>
      <c r="U185" t="s">
        <v>1389</v>
      </c>
    </row>
    <row r="186" spans="3:21" x14ac:dyDescent="0.2">
      <c r="C186" t="s">
        <v>59</v>
      </c>
      <c r="D186" t="s">
        <v>705</v>
      </c>
      <c r="E186" t="s">
        <v>1002</v>
      </c>
      <c r="F186">
        <v>9780674049710</v>
      </c>
      <c r="G186" t="s">
        <v>246</v>
      </c>
      <c r="H186">
        <v>9780674062757</v>
      </c>
      <c r="I186">
        <v>41022</v>
      </c>
      <c r="J186" t="s">
        <v>1095</v>
      </c>
      <c r="K186" t="s">
        <v>1206</v>
      </c>
      <c r="L186">
        <v>40923</v>
      </c>
      <c r="M186" t="s">
        <v>748</v>
      </c>
      <c r="N186" t="s">
        <v>815</v>
      </c>
      <c r="O186" t="s">
        <v>794</v>
      </c>
      <c r="P186">
        <v>45</v>
      </c>
      <c r="Q186">
        <v>40.5</v>
      </c>
      <c r="R186" t="s">
        <v>1088</v>
      </c>
      <c r="S186" t="s">
        <v>800</v>
      </c>
      <c r="U186" t="s">
        <v>1390</v>
      </c>
    </row>
    <row r="187" spans="3:21" x14ac:dyDescent="0.2">
      <c r="C187" t="s">
        <v>100</v>
      </c>
      <c r="D187" t="s">
        <v>602</v>
      </c>
      <c r="E187" t="s">
        <v>1003</v>
      </c>
      <c r="F187">
        <v>9780674064423</v>
      </c>
      <c r="G187" t="s">
        <v>287</v>
      </c>
      <c r="H187">
        <v>9780674065109</v>
      </c>
      <c r="I187">
        <v>40984</v>
      </c>
      <c r="J187" t="s">
        <v>1095</v>
      </c>
      <c r="K187" t="s">
        <v>1188</v>
      </c>
      <c r="L187">
        <v>32874</v>
      </c>
      <c r="M187" t="s">
        <v>748</v>
      </c>
      <c r="N187" t="s">
        <v>815</v>
      </c>
      <c r="O187" t="s">
        <v>783</v>
      </c>
      <c r="P187">
        <v>49.95</v>
      </c>
      <c r="Q187">
        <v>45</v>
      </c>
      <c r="R187" t="s">
        <v>1088</v>
      </c>
      <c r="S187" t="s">
        <v>800</v>
      </c>
      <c r="U187" t="s">
        <v>1391</v>
      </c>
    </row>
    <row r="188" spans="3:21" x14ac:dyDescent="0.2">
      <c r="C188" t="s">
        <v>76</v>
      </c>
      <c r="D188" t="s">
        <v>754</v>
      </c>
      <c r="E188" t="s">
        <v>1004</v>
      </c>
      <c r="F188">
        <v>9780674062276</v>
      </c>
      <c r="G188" t="s">
        <v>263</v>
      </c>
      <c r="H188">
        <v>9780674063242</v>
      </c>
      <c r="I188">
        <v>41022</v>
      </c>
      <c r="J188" t="s">
        <v>1095</v>
      </c>
      <c r="K188" t="s">
        <v>1206</v>
      </c>
      <c r="L188">
        <v>40910</v>
      </c>
      <c r="M188" t="s">
        <v>748</v>
      </c>
      <c r="N188" t="s">
        <v>815</v>
      </c>
      <c r="O188" t="s">
        <v>794</v>
      </c>
      <c r="P188">
        <v>49.95</v>
      </c>
      <c r="Q188">
        <v>45</v>
      </c>
      <c r="R188" t="s">
        <v>1088</v>
      </c>
      <c r="S188" t="s">
        <v>800</v>
      </c>
      <c r="U188" t="s">
        <v>1392</v>
      </c>
    </row>
    <row r="189" spans="3:21" x14ac:dyDescent="0.2">
      <c r="C189" t="s">
        <v>112</v>
      </c>
      <c r="D189" t="s">
        <v>608</v>
      </c>
      <c r="E189" t="s">
        <v>1005</v>
      </c>
      <c r="F189">
        <v>9780674064485</v>
      </c>
      <c r="G189" t="s">
        <v>299</v>
      </c>
      <c r="H189">
        <v>9780674065093</v>
      </c>
      <c r="I189">
        <v>41066</v>
      </c>
      <c r="J189" t="e">
        <v>#N/A</v>
      </c>
      <c r="K189" t="s">
        <v>1188</v>
      </c>
      <c r="L189">
        <v>32874</v>
      </c>
      <c r="M189" t="s">
        <v>748</v>
      </c>
      <c r="N189" t="s">
        <v>817</v>
      </c>
      <c r="O189" t="s">
        <v>792</v>
      </c>
      <c r="P189">
        <v>21.95</v>
      </c>
      <c r="Q189">
        <v>19.8</v>
      </c>
      <c r="R189" t="s">
        <v>1088</v>
      </c>
      <c r="S189" t="s">
        <v>800</v>
      </c>
      <c r="T189" t="s">
        <v>811</v>
      </c>
      <c r="U189" t="s">
        <v>1393</v>
      </c>
    </row>
    <row r="190" spans="3:21" x14ac:dyDescent="0.2">
      <c r="C190" t="s">
        <v>134</v>
      </c>
      <c r="D190" t="s">
        <v>619</v>
      </c>
      <c r="E190" t="s">
        <v>1006</v>
      </c>
      <c r="F190">
        <v>9780674065895</v>
      </c>
      <c r="G190" t="s">
        <v>321</v>
      </c>
      <c r="H190">
        <v>9780674065086</v>
      </c>
      <c r="I190">
        <v>40981</v>
      </c>
      <c r="J190" t="s">
        <v>1095</v>
      </c>
      <c r="K190" t="s">
        <v>1188</v>
      </c>
      <c r="L190">
        <v>32874</v>
      </c>
      <c r="M190" t="s">
        <v>748</v>
      </c>
      <c r="N190" t="s">
        <v>815</v>
      </c>
      <c r="O190" t="s">
        <v>791</v>
      </c>
      <c r="P190">
        <v>26.95</v>
      </c>
      <c r="Q190">
        <v>24.3</v>
      </c>
      <c r="R190" t="s">
        <v>1088</v>
      </c>
      <c r="S190" t="s">
        <v>800</v>
      </c>
      <c r="U190" t="s">
        <v>1394</v>
      </c>
    </row>
    <row r="191" spans="3:21" x14ac:dyDescent="0.2">
      <c r="C191" t="s">
        <v>111</v>
      </c>
      <c r="D191" t="s">
        <v>607</v>
      </c>
      <c r="E191" t="s">
        <v>1007</v>
      </c>
      <c r="F191">
        <v>9780674055308</v>
      </c>
      <c r="G191" t="s">
        <v>298</v>
      </c>
      <c r="H191">
        <v>9780674065079</v>
      </c>
      <c r="I191">
        <v>40982</v>
      </c>
      <c r="J191" t="s">
        <v>1095</v>
      </c>
      <c r="K191" t="s">
        <v>1206</v>
      </c>
      <c r="L191">
        <v>40969</v>
      </c>
      <c r="M191" t="s">
        <v>748</v>
      </c>
      <c r="N191" t="s">
        <v>815</v>
      </c>
      <c r="O191" t="s">
        <v>786</v>
      </c>
      <c r="P191">
        <v>35</v>
      </c>
      <c r="Q191">
        <v>31.5</v>
      </c>
      <c r="R191" t="s">
        <v>1088</v>
      </c>
      <c r="S191" t="s">
        <v>803</v>
      </c>
      <c r="T191" t="s">
        <v>808</v>
      </c>
      <c r="U191" t="s">
        <v>1184</v>
      </c>
    </row>
    <row r="192" spans="3:21" x14ac:dyDescent="0.2">
      <c r="C192" t="s">
        <v>155</v>
      </c>
      <c r="D192" t="s">
        <v>625</v>
      </c>
      <c r="E192" t="s">
        <v>1008</v>
      </c>
      <c r="F192">
        <v>9780674052338</v>
      </c>
      <c r="G192" t="s">
        <v>342</v>
      </c>
      <c r="H192">
        <v>9780674065062</v>
      </c>
      <c r="I192">
        <v>40982</v>
      </c>
      <c r="J192" t="s">
        <v>1095</v>
      </c>
      <c r="K192" t="s">
        <v>1188</v>
      </c>
      <c r="L192">
        <v>32874</v>
      </c>
      <c r="M192" t="s">
        <v>748</v>
      </c>
      <c r="N192" t="s">
        <v>815</v>
      </c>
      <c r="O192" t="s">
        <v>789</v>
      </c>
      <c r="P192">
        <v>21.95</v>
      </c>
      <c r="Q192">
        <v>19.8</v>
      </c>
      <c r="R192" t="s">
        <v>1088</v>
      </c>
      <c r="S192" t="s">
        <v>800</v>
      </c>
      <c r="U192" t="s">
        <v>1395</v>
      </c>
    </row>
    <row r="193" spans="1:22" x14ac:dyDescent="0.2">
      <c r="C193" t="s">
        <v>56</v>
      </c>
      <c r="D193" t="s">
        <v>588</v>
      </c>
      <c r="E193" t="s">
        <v>1009</v>
      </c>
      <c r="F193">
        <v>9780674063853</v>
      </c>
      <c r="G193" t="s">
        <v>243</v>
      </c>
      <c r="H193">
        <v>9780674065055</v>
      </c>
      <c r="I193">
        <v>40984</v>
      </c>
      <c r="J193" t="s">
        <v>1095</v>
      </c>
      <c r="K193" t="s">
        <v>1188</v>
      </c>
      <c r="L193">
        <v>32874</v>
      </c>
      <c r="M193" t="s">
        <v>748</v>
      </c>
      <c r="N193" t="s">
        <v>815</v>
      </c>
      <c r="O193" t="s">
        <v>783</v>
      </c>
      <c r="P193">
        <v>49.95</v>
      </c>
      <c r="Q193">
        <v>45</v>
      </c>
      <c r="R193" t="s">
        <v>1088</v>
      </c>
      <c r="S193" t="s">
        <v>800</v>
      </c>
      <c r="U193" t="s">
        <v>1396</v>
      </c>
    </row>
    <row r="194" spans="1:22" x14ac:dyDescent="0.2">
      <c r="C194" t="s">
        <v>66</v>
      </c>
      <c r="D194" t="s">
        <v>746</v>
      </c>
      <c r="E194" t="s">
        <v>1010</v>
      </c>
      <c r="F194">
        <v>9780674052420</v>
      </c>
      <c r="G194" t="s">
        <v>253</v>
      </c>
      <c r="H194">
        <v>9780674065048</v>
      </c>
      <c r="I194">
        <v>41017</v>
      </c>
      <c r="J194" t="s">
        <v>1095</v>
      </c>
      <c r="K194" t="s">
        <v>1188</v>
      </c>
      <c r="L194">
        <v>32874</v>
      </c>
      <c r="M194" t="s">
        <v>748</v>
      </c>
      <c r="N194" t="s">
        <v>815</v>
      </c>
      <c r="O194" t="s">
        <v>794</v>
      </c>
      <c r="P194">
        <v>45</v>
      </c>
      <c r="Q194">
        <v>40.5</v>
      </c>
      <c r="R194" t="s">
        <v>1088</v>
      </c>
      <c r="S194" t="s">
        <v>800</v>
      </c>
      <c r="U194" t="s">
        <v>1397</v>
      </c>
    </row>
    <row r="195" spans="1:22" x14ac:dyDescent="0.2">
      <c r="C195" t="s">
        <v>1173</v>
      </c>
      <c r="D195" t="s">
        <v>371</v>
      </c>
      <c r="E195" t="s">
        <v>1012</v>
      </c>
      <c r="F195">
        <v>9780674048713</v>
      </c>
      <c r="G195" t="s">
        <v>370</v>
      </c>
      <c r="H195">
        <v>9780674067264</v>
      </c>
      <c r="I195" t="e">
        <v>#N/A</v>
      </c>
      <c r="J195" t="e">
        <v>#N/A</v>
      </c>
      <c r="K195" t="s">
        <v>1188</v>
      </c>
      <c r="L195">
        <v>32874</v>
      </c>
      <c r="M195" t="s">
        <v>749</v>
      </c>
      <c r="N195" t="s">
        <v>817</v>
      </c>
      <c r="O195" t="s">
        <v>783</v>
      </c>
      <c r="P195">
        <v>35</v>
      </c>
      <c r="Q195">
        <v>31.5</v>
      </c>
      <c r="R195" t="s">
        <v>1089</v>
      </c>
      <c r="S195" t="s">
        <v>800</v>
      </c>
      <c r="U195" t="s">
        <v>1096</v>
      </c>
    </row>
    <row r="196" spans="1:22" x14ac:dyDescent="0.2">
      <c r="C196" t="s">
        <v>373</v>
      </c>
      <c r="D196" t="s">
        <v>1177</v>
      </c>
      <c r="E196" t="s">
        <v>1013</v>
      </c>
      <c r="F196">
        <v>9780674066519</v>
      </c>
      <c r="G196" t="s">
        <v>372</v>
      </c>
      <c r="H196">
        <v>9780674067523</v>
      </c>
      <c r="I196" t="e">
        <v>#N/A</v>
      </c>
      <c r="J196" t="e">
        <v>#N/A</v>
      </c>
      <c r="K196" t="s">
        <v>1188</v>
      </c>
      <c r="L196">
        <v>32874</v>
      </c>
      <c r="M196" t="s">
        <v>749</v>
      </c>
      <c r="N196" t="s">
        <v>817</v>
      </c>
      <c r="O196" t="s">
        <v>793</v>
      </c>
      <c r="P196">
        <v>24.95</v>
      </c>
      <c r="Q196">
        <v>22.5</v>
      </c>
      <c r="R196" t="s">
        <v>1088</v>
      </c>
      <c r="S196" t="s">
        <v>800</v>
      </c>
      <c r="U196" t="s">
        <v>1097</v>
      </c>
    </row>
    <row r="197" spans="1:22" x14ac:dyDescent="0.2">
      <c r="C197" t="s">
        <v>376</v>
      </c>
      <c r="D197" t="s">
        <v>375</v>
      </c>
      <c r="E197" t="s">
        <v>1014</v>
      </c>
      <c r="F197">
        <v>9780674065987</v>
      </c>
      <c r="G197" t="s">
        <v>374</v>
      </c>
      <c r="H197">
        <v>9780674067677</v>
      </c>
      <c r="I197" t="e">
        <v>#N/A</v>
      </c>
      <c r="J197" t="e">
        <v>#N/A</v>
      </c>
      <c r="K197" t="s">
        <v>1188</v>
      </c>
      <c r="L197">
        <v>32874</v>
      </c>
      <c r="M197" t="s">
        <v>749</v>
      </c>
      <c r="N197" t="s">
        <v>817</v>
      </c>
      <c r="O197" t="s">
        <v>783</v>
      </c>
      <c r="P197">
        <v>35</v>
      </c>
      <c r="Q197">
        <v>31.5</v>
      </c>
      <c r="R197" t="s">
        <v>1088</v>
      </c>
      <c r="S197" t="s">
        <v>800</v>
      </c>
      <c r="U197" t="s">
        <v>1098</v>
      </c>
    </row>
    <row r="198" spans="1:22" x14ac:dyDescent="0.2">
      <c r="A198">
        <v>2013</v>
      </c>
      <c r="B198" t="s">
        <v>1189</v>
      </c>
      <c r="C198" t="s">
        <v>379</v>
      </c>
      <c r="D198" t="s">
        <v>378</v>
      </c>
      <c r="E198" t="s">
        <v>1015</v>
      </c>
      <c r="F198">
        <v>9780674066632</v>
      </c>
      <c r="G198" t="s">
        <v>377</v>
      </c>
      <c r="H198">
        <v>9780674067912</v>
      </c>
      <c r="I198" t="e">
        <v>#N/A</v>
      </c>
      <c r="J198" t="e">
        <v>#N/A</v>
      </c>
      <c r="K198" t="s">
        <v>1188</v>
      </c>
      <c r="L198">
        <v>32874</v>
      </c>
      <c r="M198" t="s">
        <v>749</v>
      </c>
      <c r="N198" t="s">
        <v>817</v>
      </c>
      <c r="O198" t="s">
        <v>783</v>
      </c>
      <c r="P198">
        <v>49.95</v>
      </c>
      <c r="Q198">
        <v>45</v>
      </c>
      <c r="R198" t="s">
        <v>1088</v>
      </c>
      <c r="S198" t="s">
        <v>800</v>
      </c>
      <c r="U198" t="s">
        <v>1099</v>
      </c>
      <c r="V198" t="s">
        <v>1180</v>
      </c>
    </row>
    <row r="199" spans="1:22" x14ac:dyDescent="0.2">
      <c r="C199" t="s">
        <v>382</v>
      </c>
      <c r="D199" t="s">
        <v>381</v>
      </c>
      <c r="E199" t="s">
        <v>1016</v>
      </c>
      <c r="F199">
        <v>9780674066649</v>
      </c>
      <c r="G199" t="s">
        <v>380</v>
      </c>
      <c r="H199">
        <v>9780674067479</v>
      </c>
      <c r="I199" t="e">
        <v>#N/A</v>
      </c>
      <c r="J199" t="e">
        <v>#N/A</v>
      </c>
      <c r="K199" t="s">
        <v>1188</v>
      </c>
      <c r="L199">
        <v>32874</v>
      </c>
      <c r="M199" t="s">
        <v>749</v>
      </c>
      <c r="N199" t="s">
        <v>817</v>
      </c>
      <c r="O199" t="s">
        <v>794</v>
      </c>
      <c r="P199">
        <v>24.95</v>
      </c>
      <c r="Q199">
        <v>22.5</v>
      </c>
      <c r="R199" t="s">
        <v>1088</v>
      </c>
      <c r="S199" t="s">
        <v>800</v>
      </c>
      <c r="U199" t="s">
        <v>1100</v>
      </c>
    </row>
    <row r="200" spans="1:22" x14ac:dyDescent="0.2">
      <c r="A200">
        <v>2013</v>
      </c>
      <c r="C200" t="s">
        <v>385</v>
      </c>
      <c r="D200" t="s">
        <v>384</v>
      </c>
      <c r="E200" t="s">
        <v>1017</v>
      </c>
      <c r="F200">
        <v>9780674066663</v>
      </c>
      <c r="G200" t="s">
        <v>383</v>
      </c>
      <c r="H200">
        <v>9780674067578</v>
      </c>
      <c r="I200" t="e">
        <v>#N/A</v>
      </c>
      <c r="J200" t="e">
        <v>#N/A</v>
      </c>
      <c r="K200" t="s">
        <v>1188</v>
      </c>
      <c r="L200">
        <v>32874</v>
      </c>
      <c r="M200" t="s">
        <v>749</v>
      </c>
      <c r="N200" t="s">
        <v>817</v>
      </c>
      <c r="O200" t="s">
        <v>783</v>
      </c>
      <c r="P200">
        <v>35</v>
      </c>
      <c r="Q200">
        <v>31.5</v>
      </c>
      <c r="R200" t="s">
        <v>1088</v>
      </c>
      <c r="S200" t="s">
        <v>800</v>
      </c>
      <c r="U200" t="s">
        <v>1101</v>
      </c>
    </row>
    <row r="201" spans="1:22" x14ac:dyDescent="0.2">
      <c r="A201">
        <v>2013</v>
      </c>
      <c r="C201" t="s">
        <v>388</v>
      </c>
      <c r="D201" t="s">
        <v>387</v>
      </c>
      <c r="E201" t="s">
        <v>1018</v>
      </c>
      <c r="F201">
        <v>9780674066670</v>
      </c>
      <c r="G201" t="s">
        <v>386</v>
      </c>
      <c r="H201">
        <v>9780674067967</v>
      </c>
      <c r="I201" t="e">
        <v>#N/A</v>
      </c>
      <c r="J201" t="e">
        <v>#N/A</v>
      </c>
      <c r="K201" t="s">
        <v>1188</v>
      </c>
      <c r="L201">
        <v>32874</v>
      </c>
      <c r="M201" t="s">
        <v>749</v>
      </c>
      <c r="N201" t="s">
        <v>817</v>
      </c>
      <c r="O201" t="s">
        <v>794</v>
      </c>
      <c r="P201">
        <v>39.950000000000003</v>
      </c>
      <c r="Q201">
        <v>36</v>
      </c>
      <c r="R201" t="s">
        <v>1088</v>
      </c>
      <c r="S201" t="s">
        <v>800</v>
      </c>
      <c r="U201" t="s">
        <v>1102</v>
      </c>
    </row>
    <row r="202" spans="1:22" x14ac:dyDescent="0.2">
      <c r="C202" t="s">
        <v>390</v>
      </c>
      <c r="D202" t="s">
        <v>636</v>
      </c>
      <c r="E202" t="s">
        <v>1019</v>
      </c>
      <c r="F202">
        <v>9780674066496</v>
      </c>
      <c r="G202" t="s">
        <v>389</v>
      </c>
      <c r="H202">
        <v>9780674067400</v>
      </c>
      <c r="I202" t="e">
        <v>#N/A</v>
      </c>
      <c r="J202" t="e">
        <v>#N/A</v>
      </c>
      <c r="K202" t="s">
        <v>1188</v>
      </c>
      <c r="L202">
        <v>32874</v>
      </c>
      <c r="M202" t="s">
        <v>749</v>
      </c>
      <c r="N202" t="s">
        <v>817</v>
      </c>
      <c r="O202" t="s">
        <v>793</v>
      </c>
      <c r="P202">
        <v>29.95</v>
      </c>
      <c r="Q202">
        <v>27</v>
      </c>
      <c r="R202" t="s">
        <v>1089</v>
      </c>
      <c r="S202" t="s">
        <v>800</v>
      </c>
      <c r="U202" t="s">
        <v>1103</v>
      </c>
    </row>
    <row r="203" spans="1:22" x14ac:dyDescent="0.2">
      <c r="C203" t="s">
        <v>393</v>
      </c>
      <c r="D203" t="s">
        <v>392</v>
      </c>
      <c r="E203" t="s">
        <v>1020</v>
      </c>
      <c r="F203">
        <v>9780674047655</v>
      </c>
      <c r="G203" t="s">
        <v>391</v>
      </c>
      <c r="H203">
        <v>9780674067219</v>
      </c>
      <c r="I203" t="e">
        <v>#N/A</v>
      </c>
      <c r="J203" t="e">
        <v>#N/A</v>
      </c>
      <c r="K203" t="s">
        <v>1188</v>
      </c>
      <c r="L203">
        <v>32874</v>
      </c>
      <c r="M203" t="s">
        <v>749</v>
      </c>
      <c r="N203" t="s">
        <v>817</v>
      </c>
      <c r="O203" t="s">
        <v>783</v>
      </c>
      <c r="P203">
        <v>29.95</v>
      </c>
      <c r="Q203">
        <v>27</v>
      </c>
      <c r="R203" t="s">
        <v>1089</v>
      </c>
      <c r="S203" t="s">
        <v>800</v>
      </c>
      <c r="U203" t="s">
        <v>1104</v>
      </c>
    </row>
    <row r="204" spans="1:22" x14ac:dyDescent="0.2">
      <c r="C204" t="s">
        <v>396</v>
      </c>
      <c r="D204" t="s">
        <v>395</v>
      </c>
      <c r="E204" t="s">
        <v>1021</v>
      </c>
      <c r="F204">
        <v>9780674058132</v>
      </c>
      <c r="G204" t="s">
        <v>394</v>
      </c>
      <c r="H204">
        <v>9780674067431</v>
      </c>
      <c r="I204" t="e">
        <v>#N/A</v>
      </c>
      <c r="J204" t="e">
        <v>#N/A</v>
      </c>
      <c r="K204" t="s">
        <v>1188</v>
      </c>
      <c r="L204">
        <v>32874</v>
      </c>
      <c r="M204" t="s">
        <v>749</v>
      </c>
      <c r="N204" t="s">
        <v>817</v>
      </c>
      <c r="O204" t="s">
        <v>794</v>
      </c>
      <c r="P204">
        <v>29.95</v>
      </c>
      <c r="Q204">
        <v>27</v>
      </c>
      <c r="R204" t="s">
        <v>1088</v>
      </c>
      <c r="S204" t="s">
        <v>800</v>
      </c>
      <c r="U204" t="s">
        <v>1105</v>
      </c>
    </row>
    <row r="205" spans="1:22" x14ac:dyDescent="0.2">
      <c r="A205">
        <v>2013</v>
      </c>
      <c r="C205" t="s">
        <v>399</v>
      </c>
      <c r="D205" t="s">
        <v>398</v>
      </c>
      <c r="E205" t="s">
        <v>1022</v>
      </c>
      <c r="F205">
        <v>9780674050181</v>
      </c>
      <c r="G205" t="s">
        <v>397</v>
      </c>
      <c r="H205">
        <v>9780674067332</v>
      </c>
      <c r="I205" t="e">
        <v>#N/A</v>
      </c>
      <c r="J205" t="e">
        <v>#N/A</v>
      </c>
      <c r="K205" t="s">
        <v>1188</v>
      </c>
      <c r="L205">
        <v>32874</v>
      </c>
      <c r="M205" t="s">
        <v>749</v>
      </c>
      <c r="N205" t="s">
        <v>817</v>
      </c>
      <c r="O205" t="s">
        <v>783</v>
      </c>
      <c r="P205">
        <v>39.950000000000003</v>
      </c>
      <c r="Q205">
        <v>36</v>
      </c>
      <c r="R205" t="s">
        <v>1088</v>
      </c>
      <c r="S205" t="s">
        <v>800</v>
      </c>
      <c r="U205" t="s">
        <v>1106</v>
      </c>
    </row>
    <row r="206" spans="1:22" x14ac:dyDescent="0.2">
      <c r="A206">
        <v>2013</v>
      </c>
      <c r="C206" t="s">
        <v>402</v>
      </c>
      <c r="D206" t="s">
        <v>401</v>
      </c>
      <c r="E206" t="s">
        <v>1023</v>
      </c>
      <c r="F206">
        <v>9780674066458</v>
      </c>
      <c r="G206" t="s">
        <v>400</v>
      </c>
      <c r="H206">
        <v>9780674067646</v>
      </c>
      <c r="I206" t="e">
        <v>#N/A</v>
      </c>
      <c r="J206" t="e">
        <v>#N/A</v>
      </c>
      <c r="K206" t="s">
        <v>1188</v>
      </c>
      <c r="L206">
        <v>32874</v>
      </c>
      <c r="M206" t="s">
        <v>749</v>
      </c>
      <c r="N206" t="s">
        <v>817</v>
      </c>
      <c r="O206" t="s">
        <v>791</v>
      </c>
      <c r="P206">
        <v>55</v>
      </c>
      <c r="Q206">
        <v>49.5</v>
      </c>
      <c r="R206" t="s">
        <v>1088</v>
      </c>
      <c r="S206" t="s">
        <v>800</v>
      </c>
      <c r="U206" t="s">
        <v>1107</v>
      </c>
    </row>
    <row r="207" spans="1:22" x14ac:dyDescent="0.2">
      <c r="A207">
        <v>2013</v>
      </c>
      <c r="C207" t="s">
        <v>405</v>
      </c>
      <c r="D207" t="s">
        <v>404</v>
      </c>
      <c r="E207" t="s">
        <v>1024</v>
      </c>
      <c r="F207">
        <v>9780674059894</v>
      </c>
      <c r="G207" t="s">
        <v>403</v>
      </c>
      <c r="H207">
        <v>9780674067493</v>
      </c>
      <c r="I207" t="e">
        <v>#N/A</v>
      </c>
      <c r="J207" t="e">
        <v>#N/A</v>
      </c>
      <c r="K207" t="s">
        <v>1188</v>
      </c>
      <c r="L207">
        <v>32874</v>
      </c>
      <c r="M207" t="s">
        <v>749</v>
      </c>
      <c r="N207" t="s">
        <v>817</v>
      </c>
      <c r="O207" t="s">
        <v>793</v>
      </c>
      <c r="P207">
        <v>49.95</v>
      </c>
      <c r="Q207">
        <v>45</v>
      </c>
      <c r="R207" t="s">
        <v>1088</v>
      </c>
      <c r="S207" t="s">
        <v>800</v>
      </c>
      <c r="U207" t="s">
        <v>1108</v>
      </c>
    </row>
    <row r="208" spans="1:22" x14ac:dyDescent="0.2">
      <c r="A208">
        <v>2013</v>
      </c>
      <c r="C208" t="s">
        <v>408</v>
      </c>
      <c r="D208" t="s">
        <v>407</v>
      </c>
      <c r="E208" t="s">
        <v>1025</v>
      </c>
      <c r="F208">
        <v>9780674048881</v>
      </c>
      <c r="G208" t="s">
        <v>406</v>
      </c>
      <c r="H208">
        <v>9780674067271</v>
      </c>
      <c r="I208" t="e">
        <v>#N/A</v>
      </c>
      <c r="J208" t="e">
        <v>#N/A</v>
      </c>
      <c r="K208" t="s">
        <v>1188</v>
      </c>
      <c r="L208">
        <v>32874</v>
      </c>
      <c r="M208" t="s">
        <v>749</v>
      </c>
      <c r="N208" t="s">
        <v>817</v>
      </c>
      <c r="O208" t="s">
        <v>783</v>
      </c>
      <c r="P208">
        <v>35</v>
      </c>
      <c r="Q208">
        <v>31.5</v>
      </c>
      <c r="R208" t="s">
        <v>1088</v>
      </c>
      <c r="S208" t="s">
        <v>800</v>
      </c>
      <c r="U208" t="s">
        <v>1109</v>
      </c>
    </row>
    <row r="209" spans="1:21" x14ac:dyDescent="0.2">
      <c r="C209" t="s">
        <v>411</v>
      </c>
      <c r="D209" t="s">
        <v>410</v>
      </c>
      <c r="E209" t="s">
        <v>1026</v>
      </c>
      <c r="F209">
        <v>9780674066717</v>
      </c>
      <c r="G209" t="s">
        <v>409</v>
      </c>
      <c r="H209">
        <v>9780674067592</v>
      </c>
      <c r="I209" t="e">
        <v>#N/A</v>
      </c>
      <c r="J209" t="e">
        <v>#N/A</v>
      </c>
      <c r="K209" t="s">
        <v>1188</v>
      </c>
      <c r="L209">
        <v>32874</v>
      </c>
      <c r="M209" t="s">
        <v>749</v>
      </c>
      <c r="N209" t="s">
        <v>817</v>
      </c>
      <c r="O209" t="s">
        <v>792</v>
      </c>
      <c r="P209">
        <v>35</v>
      </c>
      <c r="Q209">
        <v>31.5</v>
      </c>
      <c r="R209" t="s">
        <v>1088</v>
      </c>
      <c r="S209" t="s">
        <v>800</v>
      </c>
      <c r="U209" t="s">
        <v>1110</v>
      </c>
    </row>
    <row r="210" spans="1:21" x14ac:dyDescent="0.2">
      <c r="A210" t="s">
        <v>1190</v>
      </c>
      <c r="C210" t="s">
        <v>414</v>
      </c>
      <c r="D210" t="s">
        <v>413</v>
      </c>
      <c r="E210" t="s">
        <v>1027</v>
      </c>
      <c r="F210">
        <v>9780674066724</v>
      </c>
      <c r="G210" t="s">
        <v>412</v>
      </c>
      <c r="H210">
        <v>9780674068100</v>
      </c>
      <c r="I210" t="e">
        <v>#N/A</v>
      </c>
      <c r="J210" t="e">
        <v>#N/A</v>
      </c>
      <c r="K210" t="s">
        <v>1188</v>
      </c>
      <c r="L210">
        <v>32874</v>
      </c>
      <c r="M210" t="s">
        <v>749</v>
      </c>
      <c r="N210" t="s">
        <v>817</v>
      </c>
      <c r="O210" t="s">
        <v>783</v>
      </c>
      <c r="P210">
        <v>24.95</v>
      </c>
      <c r="Q210">
        <v>22.5</v>
      </c>
      <c r="R210" t="s">
        <v>1089</v>
      </c>
      <c r="S210" t="s">
        <v>798</v>
      </c>
      <c r="T210" t="s">
        <v>809</v>
      </c>
      <c r="U210" t="s">
        <v>1111</v>
      </c>
    </row>
    <row r="211" spans="1:21" x14ac:dyDescent="0.2">
      <c r="C211" t="s">
        <v>417</v>
      </c>
      <c r="D211" t="s">
        <v>416</v>
      </c>
      <c r="E211" t="s">
        <v>1028</v>
      </c>
      <c r="F211">
        <v>9780674058064</v>
      </c>
      <c r="G211" t="s">
        <v>415</v>
      </c>
      <c r="H211">
        <v>9780674067394</v>
      </c>
      <c r="I211" t="e">
        <v>#N/A</v>
      </c>
      <c r="J211" t="e">
        <v>#N/A</v>
      </c>
      <c r="K211" t="s">
        <v>1188</v>
      </c>
      <c r="L211">
        <v>32874</v>
      </c>
      <c r="M211" t="s">
        <v>749</v>
      </c>
      <c r="N211" t="s">
        <v>817</v>
      </c>
      <c r="O211" t="s">
        <v>793</v>
      </c>
      <c r="P211">
        <v>35</v>
      </c>
      <c r="Q211">
        <v>31.5</v>
      </c>
      <c r="R211" t="s">
        <v>1088</v>
      </c>
      <c r="S211" t="s">
        <v>800</v>
      </c>
      <c r="U211" t="s">
        <v>1112</v>
      </c>
    </row>
    <row r="212" spans="1:21" x14ac:dyDescent="0.2">
      <c r="A212">
        <v>2013</v>
      </c>
      <c r="C212" t="s">
        <v>419</v>
      </c>
      <c r="D212" t="s">
        <v>1168</v>
      </c>
      <c r="E212" t="s">
        <v>1029</v>
      </c>
      <c r="F212">
        <v>9780674049895</v>
      </c>
      <c r="G212" t="s">
        <v>418</v>
      </c>
      <c r="H212">
        <v>9780674067325</v>
      </c>
      <c r="I212" t="e">
        <v>#N/A</v>
      </c>
      <c r="J212" t="e">
        <v>#N/A</v>
      </c>
      <c r="K212" t="s">
        <v>1188</v>
      </c>
      <c r="L212">
        <v>32874</v>
      </c>
      <c r="M212" t="s">
        <v>749</v>
      </c>
      <c r="N212" t="s">
        <v>817</v>
      </c>
      <c r="O212" t="s">
        <v>791</v>
      </c>
      <c r="P212">
        <v>49.95</v>
      </c>
      <c r="Q212">
        <v>45</v>
      </c>
      <c r="R212" t="s">
        <v>1088</v>
      </c>
      <c r="S212" t="s">
        <v>800</v>
      </c>
      <c r="U212" t="s">
        <v>1113</v>
      </c>
    </row>
    <row r="213" spans="1:21" x14ac:dyDescent="0.2">
      <c r="A213">
        <v>2013</v>
      </c>
      <c r="C213" t="s">
        <v>422</v>
      </c>
      <c r="D213" t="s">
        <v>421</v>
      </c>
      <c r="E213" t="s">
        <v>1030</v>
      </c>
      <c r="F213">
        <v>9780674066762</v>
      </c>
      <c r="G213" t="s">
        <v>420</v>
      </c>
      <c r="H213">
        <v>9780674068032</v>
      </c>
      <c r="I213" t="e">
        <v>#N/A</v>
      </c>
      <c r="J213" t="e">
        <v>#N/A</v>
      </c>
      <c r="K213" t="s">
        <v>1188</v>
      </c>
      <c r="L213">
        <v>32874</v>
      </c>
      <c r="M213" t="s">
        <v>749</v>
      </c>
      <c r="N213" t="s">
        <v>817</v>
      </c>
      <c r="O213" t="s">
        <v>786</v>
      </c>
      <c r="P213">
        <v>27.95</v>
      </c>
      <c r="Q213">
        <v>25.2</v>
      </c>
      <c r="R213" t="s">
        <v>1088</v>
      </c>
      <c r="S213" t="s">
        <v>800</v>
      </c>
      <c r="U213" t="s">
        <v>1114</v>
      </c>
    </row>
    <row r="214" spans="1:21" x14ac:dyDescent="0.2">
      <c r="A214">
        <v>2013</v>
      </c>
      <c r="C214" t="s">
        <v>425</v>
      </c>
      <c r="D214" t="s">
        <v>424</v>
      </c>
      <c r="E214" t="s">
        <v>1031</v>
      </c>
      <c r="F214">
        <v>9780674048621</v>
      </c>
      <c r="G214" t="s">
        <v>423</v>
      </c>
      <c r="H214">
        <v>9780674067233</v>
      </c>
      <c r="I214" t="e">
        <v>#N/A</v>
      </c>
      <c r="J214" t="e">
        <v>#N/A</v>
      </c>
      <c r="K214" t="s">
        <v>1188</v>
      </c>
      <c r="L214">
        <v>32874</v>
      </c>
      <c r="M214" t="s">
        <v>749</v>
      </c>
      <c r="N214" t="s">
        <v>817</v>
      </c>
      <c r="O214" t="s">
        <v>794</v>
      </c>
      <c r="P214">
        <v>45</v>
      </c>
      <c r="Q214">
        <v>40.5</v>
      </c>
      <c r="R214" t="s">
        <v>1088</v>
      </c>
      <c r="S214" t="s">
        <v>800</v>
      </c>
      <c r="U214" t="s">
        <v>1115</v>
      </c>
    </row>
    <row r="215" spans="1:21" x14ac:dyDescent="0.2">
      <c r="A215">
        <v>2013</v>
      </c>
      <c r="C215" t="s">
        <v>427</v>
      </c>
      <c r="D215" t="s">
        <v>1176</v>
      </c>
      <c r="E215" t="s">
        <v>1032</v>
      </c>
      <c r="F215">
        <v>9780674059108</v>
      </c>
      <c r="G215" t="s">
        <v>426</v>
      </c>
      <c r="H215">
        <v>9780674067455</v>
      </c>
      <c r="I215" t="e">
        <v>#N/A</v>
      </c>
      <c r="J215" t="e">
        <v>#N/A</v>
      </c>
      <c r="K215" t="s">
        <v>1188</v>
      </c>
      <c r="L215">
        <v>32874</v>
      </c>
      <c r="M215" t="s">
        <v>749</v>
      </c>
      <c r="N215" t="s">
        <v>817</v>
      </c>
      <c r="O215" t="s">
        <v>791</v>
      </c>
      <c r="P215">
        <v>49.95</v>
      </c>
      <c r="Q215">
        <v>45</v>
      </c>
      <c r="R215" t="s">
        <v>1088</v>
      </c>
      <c r="S215" t="s">
        <v>800</v>
      </c>
      <c r="U215" t="s">
        <v>1116</v>
      </c>
    </row>
    <row r="216" spans="1:21" x14ac:dyDescent="0.2">
      <c r="C216" t="s">
        <v>430</v>
      </c>
      <c r="D216" t="s">
        <v>429</v>
      </c>
      <c r="E216" t="s">
        <v>1033</v>
      </c>
      <c r="F216">
        <v>9780674049444</v>
      </c>
      <c r="G216" t="s">
        <v>428</v>
      </c>
      <c r="H216">
        <v>9780674067295</v>
      </c>
      <c r="I216" t="e">
        <v>#N/A</v>
      </c>
      <c r="J216" t="e">
        <v>#N/A</v>
      </c>
      <c r="K216" t="s">
        <v>1188</v>
      </c>
      <c r="L216">
        <v>32874</v>
      </c>
      <c r="M216" t="s">
        <v>749</v>
      </c>
      <c r="N216" t="s">
        <v>817</v>
      </c>
      <c r="O216" t="s">
        <v>794</v>
      </c>
      <c r="P216">
        <v>26.95</v>
      </c>
      <c r="Q216">
        <v>24.3</v>
      </c>
      <c r="R216" t="s">
        <v>1088</v>
      </c>
      <c r="S216" t="s">
        <v>800</v>
      </c>
      <c r="U216" t="s">
        <v>1117</v>
      </c>
    </row>
    <row r="217" spans="1:21" x14ac:dyDescent="0.2">
      <c r="C217" t="s">
        <v>433</v>
      </c>
      <c r="D217" t="s">
        <v>432</v>
      </c>
      <c r="E217" t="s">
        <v>1034</v>
      </c>
      <c r="F217">
        <v>9780674066472</v>
      </c>
      <c r="G217" t="s">
        <v>431</v>
      </c>
      <c r="H217">
        <v>9780674068018</v>
      </c>
      <c r="I217" t="e">
        <v>#N/A</v>
      </c>
      <c r="J217" t="e">
        <v>#N/A</v>
      </c>
      <c r="K217" t="s">
        <v>1188</v>
      </c>
      <c r="L217">
        <v>32874</v>
      </c>
      <c r="M217" t="s">
        <v>749</v>
      </c>
      <c r="N217" t="s">
        <v>817</v>
      </c>
      <c r="O217" t="s">
        <v>783</v>
      </c>
      <c r="P217">
        <v>39.950000000000003</v>
      </c>
      <c r="Q217">
        <v>36</v>
      </c>
      <c r="R217" t="s">
        <v>1088</v>
      </c>
      <c r="S217" t="s">
        <v>800</v>
      </c>
      <c r="U217" t="s">
        <v>1118</v>
      </c>
    </row>
    <row r="218" spans="1:21" x14ac:dyDescent="0.2">
      <c r="A218">
        <v>2013</v>
      </c>
      <c r="C218" t="s">
        <v>436</v>
      </c>
      <c r="D218" t="s">
        <v>435</v>
      </c>
      <c r="E218" t="s">
        <v>1035</v>
      </c>
      <c r="F218">
        <v>9780674059863</v>
      </c>
      <c r="G218" t="s">
        <v>434</v>
      </c>
      <c r="H218">
        <v>9780674067486</v>
      </c>
      <c r="I218" t="e">
        <v>#N/A</v>
      </c>
      <c r="J218" t="e">
        <v>#N/A</v>
      </c>
      <c r="K218" t="s">
        <v>1188</v>
      </c>
      <c r="L218">
        <v>32874</v>
      </c>
      <c r="M218" t="s">
        <v>749</v>
      </c>
      <c r="N218" t="s">
        <v>817</v>
      </c>
      <c r="O218" t="s">
        <v>786</v>
      </c>
      <c r="P218">
        <v>39.950000000000003</v>
      </c>
      <c r="Q218">
        <v>36</v>
      </c>
      <c r="R218" t="s">
        <v>1088</v>
      </c>
      <c r="S218" t="s">
        <v>800</v>
      </c>
      <c r="U218" t="s">
        <v>1119</v>
      </c>
    </row>
    <row r="219" spans="1:21" x14ac:dyDescent="0.2">
      <c r="C219" t="s">
        <v>439</v>
      </c>
      <c r="D219" t="s">
        <v>438</v>
      </c>
      <c r="E219" t="s">
        <v>1036</v>
      </c>
      <c r="F219">
        <v>9780674066328</v>
      </c>
      <c r="G219" t="s">
        <v>437</v>
      </c>
      <c r="H219">
        <v>9780674067844</v>
      </c>
      <c r="I219" t="e">
        <v>#N/A</v>
      </c>
      <c r="J219" t="e">
        <v>#N/A</v>
      </c>
      <c r="K219" t="s">
        <v>1188</v>
      </c>
      <c r="L219">
        <v>32874</v>
      </c>
      <c r="M219" t="s">
        <v>749</v>
      </c>
      <c r="N219" t="s">
        <v>817</v>
      </c>
      <c r="O219" t="s">
        <v>786</v>
      </c>
      <c r="P219">
        <v>49.95</v>
      </c>
      <c r="Q219">
        <v>45</v>
      </c>
      <c r="R219" t="s">
        <v>1088</v>
      </c>
      <c r="S219" t="s">
        <v>800</v>
      </c>
      <c r="U219" t="s">
        <v>1120</v>
      </c>
    </row>
    <row r="220" spans="1:21" x14ac:dyDescent="0.2">
      <c r="C220" t="s">
        <v>442</v>
      </c>
      <c r="D220" t="s">
        <v>441</v>
      </c>
      <c r="E220" t="s">
        <v>1037</v>
      </c>
      <c r="F220">
        <v>9780674066793</v>
      </c>
      <c r="G220" t="s">
        <v>440</v>
      </c>
      <c r="H220">
        <v>9780674067516</v>
      </c>
      <c r="I220" t="e">
        <v>#N/A</v>
      </c>
      <c r="J220" t="e">
        <v>#N/A</v>
      </c>
      <c r="K220" t="s">
        <v>1188</v>
      </c>
      <c r="L220">
        <v>32874</v>
      </c>
      <c r="M220" t="s">
        <v>749</v>
      </c>
      <c r="N220" t="s">
        <v>817</v>
      </c>
      <c r="O220" t="s">
        <v>794</v>
      </c>
      <c r="P220">
        <v>35</v>
      </c>
      <c r="Q220">
        <v>31.5</v>
      </c>
      <c r="R220" t="s">
        <v>1088</v>
      </c>
      <c r="S220" t="s">
        <v>800</v>
      </c>
      <c r="U220" t="s">
        <v>1121</v>
      </c>
    </row>
    <row r="221" spans="1:21" x14ac:dyDescent="0.2">
      <c r="C221" t="s">
        <v>445</v>
      </c>
      <c r="D221" t="s">
        <v>444</v>
      </c>
      <c r="E221" t="s">
        <v>1038</v>
      </c>
      <c r="F221">
        <v>9780674059115</v>
      </c>
      <c r="G221" t="s">
        <v>443</v>
      </c>
      <c r="H221">
        <v>9780674067462</v>
      </c>
      <c r="I221" t="e">
        <v>#N/A</v>
      </c>
      <c r="J221" t="e">
        <v>#N/A</v>
      </c>
      <c r="K221" t="s">
        <v>1188</v>
      </c>
      <c r="L221">
        <v>32874</v>
      </c>
      <c r="M221" t="s">
        <v>749</v>
      </c>
      <c r="N221" t="s">
        <v>817</v>
      </c>
      <c r="O221" t="s">
        <v>783</v>
      </c>
      <c r="P221">
        <v>35</v>
      </c>
      <c r="Q221">
        <v>31.5</v>
      </c>
      <c r="R221" t="s">
        <v>1088</v>
      </c>
      <c r="S221" t="s">
        <v>800</v>
      </c>
      <c r="U221" t="s">
        <v>1122</v>
      </c>
    </row>
    <row r="222" spans="1:21" x14ac:dyDescent="0.2">
      <c r="A222">
        <v>2013</v>
      </c>
      <c r="C222" t="s">
        <v>448</v>
      </c>
      <c r="D222" t="s">
        <v>447</v>
      </c>
      <c r="E222" t="s">
        <v>1039</v>
      </c>
      <c r="F222">
        <v>9780674066816</v>
      </c>
      <c r="G222" t="s">
        <v>446</v>
      </c>
      <c r="H222">
        <v>9780674067974</v>
      </c>
      <c r="I222" t="e">
        <v>#N/A</v>
      </c>
      <c r="J222" t="e">
        <v>#N/A</v>
      </c>
      <c r="K222" t="s">
        <v>1188</v>
      </c>
      <c r="L222">
        <v>32874</v>
      </c>
      <c r="M222" t="s">
        <v>749</v>
      </c>
      <c r="N222" t="s">
        <v>817</v>
      </c>
      <c r="O222" t="s">
        <v>788</v>
      </c>
      <c r="P222">
        <v>45</v>
      </c>
      <c r="Q222">
        <v>40.5</v>
      </c>
      <c r="R222" t="s">
        <v>1088</v>
      </c>
      <c r="S222" t="s">
        <v>800</v>
      </c>
      <c r="U222" t="s">
        <v>1123</v>
      </c>
    </row>
    <row r="223" spans="1:21" x14ac:dyDescent="0.2">
      <c r="A223">
        <v>2013</v>
      </c>
      <c r="C223" t="s">
        <v>451</v>
      </c>
      <c r="D223" t="s">
        <v>450</v>
      </c>
      <c r="E223" t="s">
        <v>1040</v>
      </c>
      <c r="F223">
        <v>9780674055414</v>
      </c>
      <c r="G223" t="s">
        <v>449</v>
      </c>
      <c r="H223">
        <v>9780674067370</v>
      </c>
      <c r="I223" t="e">
        <v>#N/A</v>
      </c>
      <c r="J223" t="e">
        <v>#N/A</v>
      </c>
      <c r="K223" t="s">
        <v>1188</v>
      </c>
      <c r="L223">
        <v>32874</v>
      </c>
      <c r="M223" t="s">
        <v>749</v>
      </c>
      <c r="N223" t="s">
        <v>817</v>
      </c>
      <c r="O223" t="s">
        <v>791</v>
      </c>
      <c r="P223">
        <v>49.95</v>
      </c>
      <c r="Q223">
        <v>45</v>
      </c>
      <c r="R223" t="s">
        <v>1088</v>
      </c>
      <c r="S223" t="s">
        <v>800</v>
      </c>
      <c r="U223" t="s">
        <v>1124</v>
      </c>
    </row>
    <row r="224" spans="1:21" x14ac:dyDescent="0.2">
      <c r="C224" t="s">
        <v>454</v>
      </c>
      <c r="D224" t="s">
        <v>453</v>
      </c>
      <c r="E224" t="s">
        <v>1041</v>
      </c>
      <c r="F224">
        <v>9780674066830</v>
      </c>
      <c r="G224" t="s">
        <v>452</v>
      </c>
      <c r="H224">
        <v>9780674068087</v>
      </c>
      <c r="I224" t="e">
        <v>#N/A</v>
      </c>
      <c r="J224" t="e">
        <v>#N/A</v>
      </c>
      <c r="K224" t="s">
        <v>1188</v>
      </c>
      <c r="L224">
        <v>32874</v>
      </c>
      <c r="M224" t="s">
        <v>749</v>
      </c>
      <c r="N224" t="s">
        <v>817</v>
      </c>
      <c r="O224" t="s">
        <v>783</v>
      </c>
      <c r="P224">
        <v>35</v>
      </c>
      <c r="Q224">
        <v>31.5</v>
      </c>
      <c r="R224" t="s">
        <v>1088</v>
      </c>
      <c r="S224" t="s">
        <v>800</v>
      </c>
      <c r="U224" t="s">
        <v>1125</v>
      </c>
    </row>
    <row r="225" spans="1:23" x14ac:dyDescent="0.2">
      <c r="A225">
        <v>2013</v>
      </c>
      <c r="C225" t="s">
        <v>457</v>
      </c>
      <c r="D225" t="s">
        <v>456</v>
      </c>
      <c r="E225" t="s">
        <v>1042</v>
      </c>
      <c r="F225">
        <v>9780674047129</v>
      </c>
      <c r="G225" t="s">
        <v>455</v>
      </c>
      <c r="H225">
        <v>9780674067196</v>
      </c>
      <c r="I225" t="e">
        <v>#N/A</v>
      </c>
      <c r="J225" t="e">
        <v>#N/A</v>
      </c>
      <c r="K225" t="s">
        <v>1188</v>
      </c>
      <c r="L225">
        <v>32874</v>
      </c>
      <c r="M225" t="s">
        <v>749</v>
      </c>
      <c r="N225" t="s">
        <v>817</v>
      </c>
      <c r="O225" t="s">
        <v>788</v>
      </c>
      <c r="P225">
        <v>35</v>
      </c>
      <c r="Q225">
        <v>31.5</v>
      </c>
      <c r="R225" t="s">
        <v>1088</v>
      </c>
      <c r="S225" t="s">
        <v>800</v>
      </c>
      <c r="U225" t="s">
        <v>1126</v>
      </c>
    </row>
    <row r="226" spans="1:23" x14ac:dyDescent="0.2">
      <c r="A226">
        <v>2013</v>
      </c>
      <c r="B226" t="s">
        <v>1191</v>
      </c>
      <c r="C226" t="s">
        <v>1178</v>
      </c>
      <c r="D226" t="s">
        <v>459</v>
      </c>
      <c r="E226" t="s">
        <v>1043</v>
      </c>
      <c r="F226">
        <v>9780674066847</v>
      </c>
      <c r="G226" t="s">
        <v>458</v>
      </c>
      <c r="H226">
        <v>9780674067585</v>
      </c>
      <c r="I226" t="e">
        <v>#N/A</v>
      </c>
      <c r="J226" t="e">
        <v>#N/A</v>
      </c>
      <c r="K226" t="s">
        <v>1188</v>
      </c>
      <c r="L226">
        <v>32874</v>
      </c>
      <c r="M226" t="s">
        <v>749</v>
      </c>
      <c r="N226" t="s">
        <v>817</v>
      </c>
      <c r="O226" t="s">
        <v>791</v>
      </c>
      <c r="P226">
        <v>45</v>
      </c>
      <c r="Q226">
        <v>40.5</v>
      </c>
      <c r="R226" t="s">
        <v>1089</v>
      </c>
      <c r="S226" t="s">
        <v>800</v>
      </c>
      <c r="U226" t="s">
        <v>1127</v>
      </c>
    </row>
    <row r="227" spans="1:23" x14ac:dyDescent="0.2">
      <c r="A227">
        <v>2013</v>
      </c>
      <c r="C227" t="s">
        <v>462</v>
      </c>
      <c r="D227" t="s">
        <v>461</v>
      </c>
      <c r="E227" t="s">
        <v>1044</v>
      </c>
      <c r="F227">
        <v>9780674045859</v>
      </c>
      <c r="G227" t="s">
        <v>460</v>
      </c>
      <c r="H227">
        <v>9780674067172</v>
      </c>
      <c r="I227" t="e">
        <v>#N/A</v>
      </c>
      <c r="J227" t="e">
        <v>#N/A</v>
      </c>
      <c r="K227" t="s">
        <v>1188</v>
      </c>
      <c r="L227">
        <v>32874</v>
      </c>
      <c r="M227" t="s">
        <v>749</v>
      </c>
      <c r="N227" t="s">
        <v>817</v>
      </c>
      <c r="O227" t="s">
        <v>783</v>
      </c>
      <c r="P227">
        <v>35</v>
      </c>
      <c r="Q227">
        <v>31.5</v>
      </c>
      <c r="R227" t="s">
        <v>1088</v>
      </c>
      <c r="S227" t="s">
        <v>800</v>
      </c>
      <c r="U227" t="s">
        <v>1128</v>
      </c>
      <c r="W227" t="s">
        <v>1167</v>
      </c>
    </row>
    <row r="228" spans="1:23" x14ac:dyDescent="0.2">
      <c r="A228">
        <v>2013</v>
      </c>
      <c r="C228" t="s">
        <v>465</v>
      </c>
      <c r="D228" t="s">
        <v>464</v>
      </c>
      <c r="E228" t="s">
        <v>1045</v>
      </c>
      <c r="F228">
        <v>9780674066465</v>
      </c>
      <c r="G228" t="s">
        <v>463</v>
      </c>
      <c r="H228">
        <v>9780674067561</v>
      </c>
      <c r="I228" t="e">
        <v>#N/A</v>
      </c>
      <c r="J228" t="e">
        <v>#N/A</v>
      </c>
      <c r="K228" t="s">
        <v>1188</v>
      </c>
      <c r="L228">
        <v>32874</v>
      </c>
      <c r="M228" t="s">
        <v>749</v>
      </c>
      <c r="N228" t="s">
        <v>817</v>
      </c>
      <c r="O228" t="s">
        <v>791</v>
      </c>
      <c r="P228">
        <v>55</v>
      </c>
      <c r="Q228">
        <v>49.5</v>
      </c>
      <c r="R228" t="s">
        <v>1089</v>
      </c>
      <c r="S228" t="s">
        <v>800</v>
      </c>
      <c r="U228" t="s">
        <v>1129</v>
      </c>
    </row>
    <row r="229" spans="1:23" x14ac:dyDescent="0.2">
      <c r="A229">
        <v>2013</v>
      </c>
      <c r="C229" t="s">
        <v>467</v>
      </c>
      <c r="D229" t="s">
        <v>637</v>
      </c>
      <c r="E229" t="s">
        <v>1046</v>
      </c>
      <c r="F229">
        <v>9780674064461</v>
      </c>
      <c r="G229" t="s">
        <v>466</v>
      </c>
      <c r="H229">
        <v>9780674067769</v>
      </c>
      <c r="I229" t="e">
        <v>#N/A</v>
      </c>
      <c r="J229" t="e">
        <v>#N/A</v>
      </c>
      <c r="K229" t="s">
        <v>1188</v>
      </c>
      <c r="L229">
        <v>32874</v>
      </c>
      <c r="M229" t="s">
        <v>749</v>
      </c>
      <c r="N229" t="s">
        <v>817</v>
      </c>
      <c r="O229" t="s">
        <v>789</v>
      </c>
      <c r="P229">
        <v>45</v>
      </c>
      <c r="Q229">
        <v>40.5</v>
      </c>
      <c r="R229" t="s">
        <v>1089</v>
      </c>
      <c r="S229" t="s">
        <v>800</v>
      </c>
      <c r="U229" t="s">
        <v>1130</v>
      </c>
    </row>
    <row r="230" spans="1:23" x14ac:dyDescent="0.2">
      <c r="C230" t="s">
        <v>470</v>
      </c>
      <c r="D230" t="s">
        <v>469</v>
      </c>
      <c r="E230" t="s">
        <v>1047</v>
      </c>
      <c r="F230">
        <v>9780674047488</v>
      </c>
      <c r="G230" t="s">
        <v>468</v>
      </c>
      <c r="H230">
        <v>9780674067202</v>
      </c>
      <c r="I230" t="e">
        <v>#N/A</v>
      </c>
      <c r="J230" t="e">
        <v>#N/A</v>
      </c>
      <c r="K230" t="s">
        <v>1188</v>
      </c>
      <c r="L230">
        <v>32874</v>
      </c>
      <c r="M230" t="s">
        <v>749</v>
      </c>
      <c r="N230" t="s">
        <v>817</v>
      </c>
      <c r="O230" t="s">
        <v>783</v>
      </c>
      <c r="P230">
        <v>35</v>
      </c>
      <c r="Q230">
        <v>31.5</v>
      </c>
      <c r="R230" t="s">
        <v>1089</v>
      </c>
      <c r="S230" t="s">
        <v>800</v>
      </c>
      <c r="U230" t="s">
        <v>1131</v>
      </c>
    </row>
    <row r="231" spans="1:23" x14ac:dyDescent="0.2">
      <c r="C231" t="s">
        <v>473</v>
      </c>
      <c r="D231" t="s">
        <v>472</v>
      </c>
      <c r="E231" t="s">
        <v>1048</v>
      </c>
      <c r="F231">
        <v>9780674057555</v>
      </c>
      <c r="G231" t="s">
        <v>471</v>
      </c>
      <c r="H231">
        <v>9780674067349</v>
      </c>
      <c r="I231" t="e">
        <v>#N/A</v>
      </c>
      <c r="J231" t="e">
        <v>#N/A</v>
      </c>
      <c r="K231" t="s">
        <v>1188</v>
      </c>
      <c r="L231">
        <v>32874</v>
      </c>
      <c r="M231" t="s">
        <v>749</v>
      </c>
      <c r="N231" t="s">
        <v>817</v>
      </c>
      <c r="O231" t="s">
        <v>787</v>
      </c>
      <c r="P231">
        <v>29.95</v>
      </c>
      <c r="Q231">
        <v>27</v>
      </c>
      <c r="R231" t="s">
        <v>1088</v>
      </c>
      <c r="S231" t="s">
        <v>800</v>
      </c>
      <c r="U231" t="s">
        <v>1132</v>
      </c>
    </row>
    <row r="232" spans="1:23" x14ac:dyDescent="0.2">
      <c r="C232" t="s">
        <v>476</v>
      </c>
      <c r="D232" t="s">
        <v>475</v>
      </c>
      <c r="E232" t="s">
        <v>1049</v>
      </c>
      <c r="F232">
        <v>9780674066342</v>
      </c>
      <c r="G232" t="s">
        <v>474</v>
      </c>
      <c r="H232">
        <v>9780674067806</v>
      </c>
      <c r="I232" t="e">
        <v>#N/A</v>
      </c>
      <c r="J232" t="e">
        <v>#N/A</v>
      </c>
      <c r="K232" t="s">
        <v>1188</v>
      </c>
      <c r="L232">
        <v>32874</v>
      </c>
      <c r="M232" t="s">
        <v>749</v>
      </c>
      <c r="N232" t="s">
        <v>817</v>
      </c>
      <c r="O232" t="s">
        <v>783</v>
      </c>
      <c r="P232">
        <v>59.95</v>
      </c>
      <c r="Q232">
        <v>54</v>
      </c>
      <c r="R232" t="s">
        <v>1088</v>
      </c>
      <c r="S232" t="s">
        <v>800</v>
      </c>
      <c r="U232" t="s">
        <v>1133</v>
      </c>
    </row>
    <row r="233" spans="1:23" x14ac:dyDescent="0.2">
      <c r="A233">
        <v>2013</v>
      </c>
      <c r="C233" t="s">
        <v>479</v>
      </c>
      <c r="D233" t="s">
        <v>478</v>
      </c>
      <c r="E233" t="s">
        <v>1050</v>
      </c>
      <c r="F233">
        <v>9780674066878</v>
      </c>
      <c r="G233" t="s">
        <v>477</v>
      </c>
      <c r="H233">
        <v>9780674067851</v>
      </c>
      <c r="I233" t="e">
        <v>#N/A</v>
      </c>
      <c r="J233" t="e">
        <v>#N/A</v>
      </c>
      <c r="K233" t="s">
        <v>1188</v>
      </c>
      <c r="L233">
        <v>32874</v>
      </c>
      <c r="M233" t="s">
        <v>749</v>
      </c>
      <c r="N233" t="s">
        <v>817</v>
      </c>
      <c r="O233" t="s">
        <v>794</v>
      </c>
      <c r="P233">
        <v>65</v>
      </c>
      <c r="Q233">
        <v>58.5</v>
      </c>
      <c r="R233" t="s">
        <v>1089</v>
      </c>
      <c r="S233" t="s">
        <v>800</v>
      </c>
      <c r="U233" t="s">
        <v>1134</v>
      </c>
    </row>
    <row r="234" spans="1:23" x14ac:dyDescent="0.2">
      <c r="B234" t="s">
        <v>1192</v>
      </c>
      <c r="C234" t="s">
        <v>482</v>
      </c>
      <c r="D234" t="s">
        <v>481</v>
      </c>
      <c r="E234" t="s">
        <v>1051</v>
      </c>
      <c r="F234">
        <v>9780674065949</v>
      </c>
      <c r="G234" t="s">
        <v>480</v>
      </c>
      <c r="H234">
        <v>9780674067653</v>
      </c>
      <c r="I234" t="e">
        <v>#N/A</v>
      </c>
      <c r="J234" t="e">
        <v>#N/A</v>
      </c>
      <c r="K234" t="s">
        <v>1188</v>
      </c>
      <c r="L234">
        <v>32874</v>
      </c>
      <c r="M234" t="s">
        <v>749</v>
      </c>
      <c r="N234" t="s">
        <v>817</v>
      </c>
      <c r="O234" t="s">
        <v>783</v>
      </c>
      <c r="P234">
        <v>49.95</v>
      </c>
      <c r="Q234">
        <v>45</v>
      </c>
      <c r="R234" t="s">
        <v>1088</v>
      </c>
      <c r="S234" t="s">
        <v>800</v>
      </c>
      <c r="U234" t="s">
        <v>1135</v>
      </c>
      <c r="V234" t="s">
        <v>1180</v>
      </c>
    </row>
    <row r="235" spans="1:23" x14ac:dyDescent="0.2">
      <c r="C235" t="s">
        <v>1182</v>
      </c>
      <c r="D235" t="s">
        <v>484</v>
      </c>
      <c r="E235" t="s">
        <v>1052</v>
      </c>
      <c r="F235">
        <v>9780674066427</v>
      </c>
      <c r="G235" t="s">
        <v>483</v>
      </c>
      <c r="H235">
        <v>9780674067936</v>
      </c>
      <c r="I235" t="e">
        <v>#N/A</v>
      </c>
      <c r="J235" t="e">
        <v>#N/A</v>
      </c>
      <c r="K235" t="s">
        <v>1188</v>
      </c>
      <c r="L235">
        <v>32874</v>
      </c>
      <c r="M235" t="s">
        <v>749</v>
      </c>
      <c r="N235" t="s">
        <v>817</v>
      </c>
      <c r="O235" t="s">
        <v>794</v>
      </c>
      <c r="P235">
        <v>26.95</v>
      </c>
      <c r="Q235">
        <v>24.3</v>
      </c>
      <c r="R235" t="s">
        <v>1088</v>
      </c>
      <c r="S235" t="s">
        <v>800</v>
      </c>
      <c r="U235" t="s">
        <v>1136</v>
      </c>
    </row>
    <row r="236" spans="1:23" x14ac:dyDescent="0.2">
      <c r="B236" t="s">
        <v>1193</v>
      </c>
      <c r="C236" t="s">
        <v>487</v>
      </c>
      <c r="D236" t="s">
        <v>486</v>
      </c>
      <c r="E236" t="s">
        <v>1053</v>
      </c>
      <c r="F236">
        <v>9780674050525</v>
      </c>
      <c r="G236" t="s">
        <v>485</v>
      </c>
      <c r="H236">
        <v>9780674067356</v>
      </c>
      <c r="I236" t="e">
        <v>#N/A</v>
      </c>
      <c r="J236" t="e">
        <v>#N/A</v>
      </c>
      <c r="K236" t="s">
        <v>1188</v>
      </c>
      <c r="L236">
        <v>32874</v>
      </c>
      <c r="M236" t="s">
        <v>749</v>
      </c>
      <c r="N236" t="s">
        <v>817</v>
      </c>
      <c r="O236" t="s">
        <v>794</v>
      </c>
      <c r="P236">
        <v>29.95</v>
      </c>
      <c r="Q236">
        <v>27</v>
      </c>
      <c r="R236" t="s">
        <v>1088</v>
      </c>
      <c r="S236" t="s">
        <v>800</v>
      </c>
      <c r="U236" t="s">
        <v>1137</v>
      </c>
      <c r="V236" t="s">
        <v>1175</v>
      </c>
    </row>
    <row r="237" spans="1:23" x14ac:dyDescent="0.2">
      <c r="A237">
        <v>2013</v>
      </c>
      <c r="B237" t="s">
        <v>1194</v>
      </c>
      <c r="C237" t="s">
        <v>490</v>
      </c>
      <c r="D237" t="s">
        <v>489</v>
      </c>
      <c r="E237" t="s">
        <v>1054</v>
      </c>
      <c r="F237">
        <v>9780674066892</v>
      </c>
      <c r="G237" t="s">
        <v>488</v>
      </c>
      <c r="H237">
        <v>9780674067547</v>
      </c>
      <c r="I237" t="e">
        <v>#N/A</v>
      </c>
      <c r="J237" t="e">
        <v>#N/A</v>
      </c>
      <c r="K237" t="s">
        <v>1188</v>
      </c>
      <c r="L237">
        <v>32874</v>
      </c>
      <c r="M237" t="s">
        <v>749</v>
      </c>
      <c r="N237" t="s">
        <v>817</v>
      </c>
      <c r="O237" t="s">
        <v>794</v>
      </c>
      <c r="P237">
        <v>39.950000000000003</v>
      </c>
      <c r="Q237">
        <v>36</v>
      </c>
      <c r="R237" t="s">
        <v>1088</v>
      </c>
      <c r="S237" t="s">
        <v>800</v>
      </c>
      <c r="U237" t="s">
        <v>1138</v>
      </c>
    </row>
    <row r="238" spans="1:23" x14ac:dyDescent="0.2">
      <c r="C238" t="s">
        <v>493</v>
      </c>
      <c r="D238" t="s">
        <v>492</v>
      </c>
      <c r="E238" t="s">
        <v>1055</v>
      </c>
      <c r="F238">
        <v>9780674066908</v>
      </c>
      <c r="G238" t="s">
        <v>491</v>
      </c>
      <c r="H238">
        <v>9780674067530</v>
      </c>
      <c r="I238" t="e">
        <v>#N/A</v>
      </c>
      <c r="J238" t="e">
        <v>#N/A</v>
      </c>
      <c r="K238" t="s">
        <v>1188</v>
      </c>
      <c r="L238">
        <v>32874</v>
      </c>
      <c r="M238" t="s">
        <v>749</v>
      </c>
      <c r="N238" t="s">
        <v>817</v>
      </c>
      <c r="O238" t="s">
        <v>783</v>
      </c>
      <c r="P238">
        <v>29.95</v>
      </c>
      <c r="Q238">
        <v>27</v>
      </c>
      <c r="R238" t="s">
        <v>1088</v>
      </c>
      <c r="S238" t="s">
        <v>800</v>
      </c>
      <c r="U238" t="s">
        <v>1139</v>
      </c>
    </row>
    <row r="239" spans="1:23" x14ac:dyDescent="0.2">
      <c r="C239" t="s">
        <v>496</v>
      </c>
      <c r="D239" t="s">
        <v>495</v>
      </c>
      <c r="E239" t="s">
        <v>1056</v>
      </c>
      <c r="F239">
        <v>9780674066922</v>
      </c>
      <c r="G239" t="s">
        <v>494</v>
      </c>
      <c r="H239">
        <v>9780674067660</v>
      </c>
      <c r="I239" t="e">
        <v>#N/A</v>
      </c>
      <c r="J239" t="e">
        <v>#N/A</v>
      </c>
      <c r="K239" t="s">
        <v>1188</v>
      </c>
      <c r="L239">
        <v>32874</v>
      </c>
      <c r="M239" t="s">
        <v>749</v>
      </c>
      <c r="N239" t="s">
        <v>817</v>
      </c>
      <c r="O239" t="s">
        <v>794</v>
      </c>
      <c r="P239">
        <v>35</v>
      </c>
      <c r="Q239">
        <v>31.5</v>
      </c>
      <c r="R239" t="s">
        <v>1088</v>
      </c>
      <c r="S239" t="s">
        <v>800</v>
      </c>
      <c r="U239" t="s">
        <v>1140</v>
      </c>
    </row>
    <row r="240" spans="1:23" x14ac:dyDescent="0.2">
      <c r="A240">
        <v>2013</v>
      </c>
      <c r="C240" t="s">
        <v>499</v>
      </c>
      <c r="D240" t="s">
        <v>498</v>
      </c>
      <c r="E240" t="s">
        <v>1057</v>
      </c>
      <c r="F240">
        <v>9780674066953</v>
      </c>
      <c r="G240" t="s">
        <v>497</v>
      </c>
      <c r="H240">
        <v>9780674067820</v>
      </c>
      <c r="I240" t="e">
        <v>#N/A</v>
      </c>
      <c r="J240" t="e">
        <v>#N/A</v>
      </c>
      <c r="K240" t="s">
        <v>1188</v>
      </c>
      <c r="L240">
        <v>32874</v>
      </c>
      <c r="M240" t="s">
        <v>749</v>
      </c>
      <c r="N240" t="s">
        <v>817</v>
      </c>
      <c r="O240" t="s">
        <v>794</v>
      </c>
      <c r="P240">
        <v>59.95</v>
      </c>
      <c r="Q240">
        <v>54</v>
      </c>
      <c r="R240" t="s">
        <v>1088</v>
      </c>
      <c r="S240" t="s">
        <v>800</v>
      </c>
      <c r="U240" t="s">
        <v>1141</v>
      </c>
    </row>
    <row r="241" spans="1:22" x14ac:dyDescent="0.2">
      <c r="A241">
        <v>2013</v>
      </c>
      <c r="B241" t="s">
        <v>1192</v>
      </c>
      <c r="C241" t="s">
        <v>502</v>
      </c>
      <c r="D241" t="s">
        <v>501</v>
      </c>
      <c r="E241" t="s">
        <v>1058</v>
      </c>
      <c r="F241">
        <v>9780674066335</v>
      </c>
      <c r="G241" t="s">
        <v>500</v>
      </c>
      <c r="H241">
        <v>9780674067899</v>
      </c>
      <c r="I241" t="e">
        <v>#N/A</v>
      </c>
      <c r="J241" t="e">
        <v>#N/A</v>
      </c>
      <c r="K241" t="s">
        <v>1188</v>
      </c>
      <c r="L241">
        <v>32874</v>
      </c>
      <c r="M241" t="s">
        <v>749</v>
      </c>
      <c r="N241" t="s">
        <v>817</v>
      </c>
      <c r="O241" t="s">
        <v>783</v>
      </c>
      <c r="P241">
        <v>49.95</v>
      </c>
      <c r="Q241">
        <v>45</v>
      </c>
      <c r="R241" t="s">
        <v>1088</v>
      </c>
      <c r="S241" t="s">
        <v>800</v>
      </c>
      <c r="U241" t="s">
        <v>1142</v>
      </c>
      <c r="V241" t="s">
        <v>1181</v>
      </c>
    </row>
    <row r="242" spans="1:22" x14ac:dyDescent="0.2">
      <c r="A242">
        <v>2013</v>
      </c>
      <c r="C242" t="s">
        <v>505</v>
      </c>
      <c r="D242" t="s">
        <v>504</v>
      </c>
      <c r="E242" t="s">
        <v>1059</v>
      </c>
      <c r="F242">
        <v>9780674066960</v>
      </c>
      <c r="G242" t="s">
        <v>503</v>
      </c>
      <c r="H242">
        <v>9780674067875</v>
      </c>
      <c r="I242" t="e">
        <v>#N/A</v>
      </c>
      <c r="J242" t="e">
        <v>#N/A</v>
      </c>
      <c r="K242" t="s">
        <v>1188</v>
      </c>
      <c r="L242">
        <v>32874</v>
      </c>
      <c r="M242" t="s">
        <v>749</v>
      </c>
      <c r="N242" t="s">
        <v>817</v>
      </c>
      <c r="O242" t="s">
        <v>792</v>
      </c>
      <c r="P242">
        <v>26.95</v>
      </c>
      <c r="Q242">
        <v>24.3</v>
      </c>
      <c r="R242" t="s">
        <v>1088</v>
      </c>
      <c r="S242" t="s">
        <v>800</v>
      </c>
      <c r="U242" t="s">
        <v>1143</v>
      </c>
    </row>
    <row r="243" spans="1:22" x14ac:dyDescent="0.2">
      <c r="C243" t="s">
        <v>508</v>
      </c>
      <c r="D243" t="s">
        <v>507</v>
      </c>
      <c r="E243" t="s">
        <v>1060</v>
      </c>
      <c r="F243">
        <v>9780674058279</v>
      </c>
      <c r="G243" t="s">
        <v>506</v>
      </c>
      <c r="H243">
        <v>9780674067448</v>
      </c>
      <c r="I243" t="e">
        <v>#N/A</v>
      </c>
      <c r="J243" t="e">
        <v>#N/A</v>
      </c>
      <c r="K243" t="s">
        <v>1188</v>
      </c>
      <c r="L243">
        <v>32874</v>
      </c>
      <c r="M243" t="s">
        <v>749</v>
      </c>
      <c r="N243" t="s">
        <v>817</v>
      </c>
      <c r="O243" t="s">
        <v>783</v>
      </c>
      <c r="P243">
        <v>29.95</v>
      </c>
      <c r="Q243">
        <v>27</v>
      </c>
      <c r="R243" t="s">
        <v>1088</v>
      </c>
      <c r="S243" t="s">
        <v>800</v>
      </c>
      <c r="U243" t="s">
        <v>1144</v>
      </c>
    </row>
    <row r="244" spans="1:22" x14ac:dyDescent="0.2">
      <c r="A244">
        <v>2013</v>
      </c>
      <c r="C244" t="s">
        <v>511</v>
      </c>
      <c r="D244" t="s">
        <v>510</v>
      </c>
      <c r="E244" t="s">
        <v>1061</v>
      </c>
      <c r="F244">
        <v>9780674066977</v>
      </c>
      <c r="G244" t="s">
        <v>509</v>
      </c>
      <c r="H244">
        <v>9780674067608</v>
      </c>
      <c r="I244" t="e">
        <v>#N/A</v>
      </c>
      <c r="J244" t="e">
        <v>#N/A</v>
      </c>
      <c r="K244" t="s">
        <v>1188</v>
      </c>
      <c r="L244">
        <v>32874</v>
      </c>
      <c r="M244" t="s">
        <v>749</v>
      </c>
      <c r="N244" t="s">
        <v>817</v>
      </c>
      <c r="O244" t="s">
        <v>793</v>
      </c>
      <c r="P244">
        <v>27.95</v>
      </c>
      <c r="Q244">
        <v>25.2</v>
      </c>
      <c r="R244" t="s">
        <v>1088</v>
      </c>
      <c r="S244" t="s">
        <v>800</v>
      </c>
      <c r="U244" t="s">
        <v>1145</v>
      </c>
    </row>
    <row r="245" spans="1:22" x14ac:dyDescent="0.2">
      <c r="A245">
        <v>2013</v>
      </c>
      <c r="B245" t="s">
        <v>1195</v>
      </c>
      <c r="C245" t="s">
        <v>514</v>
      </c>
      <c r="D245" t="s">
        <v>513</v>
      </c>
      <c r="E245" t="s">
        <v>1062</v>
      </c>
      <c r="F245">
        <v>9780674066984</v>
      </c>
      <c r="G245" t="s">
        <v>512</v>
      </c>
      <c r="H245">
        <v>9780674067905</v>
      </c>
      <c r="I245" t="e">
        <v>#N/A</v>
      </c>
      <c r="J245" t="e">
        <v>#N/A</v>
      </c>
      <c r="K245" t="s">
        <v>1188</v>
      </c>
      <c r="L245">
        <v>32874</v>
      </c>
      <c r="M245" t="s">
        <v>749</v>
      </c>
      <c r="N245" t="s">
        <v>817</v>
      </c>
      <c r="O245" t="s">
        <v>793</v>
      </c>
      <c r="P245">
        <v>29.95</v>
      </c>
      <c r="Q245">
        <v>27</v>
      </c>
      <c r="R245" t="s">
        <v>1088</v>
      </c>
      <c r="S245" t="s">
        <v>800</v>
      </c>
      <c r="U245" t="s">
        <v>1146</v>
      </c>
      <c r="V245" t="s">
        <v>1181</v>
      </c>
    </row>
    <row r="246" spans="1:22" x14ac:dyDescent="0.2">
      <c r="A246">
        <v>2013</v>
      </c>
      <c r="C246" t="s">
        <v>516</v>
      </c>
      <c r="D246" t="s">
        <v>1179</v>
      </c>
      <c r="E246" t="s">
        <v>1063</v>
      </c>
      <c r="F246">
        <v>9780674066991</v>
      </c>
      <c r="G246" t="s">
        <v>515</v>
      </c>
      <c r="H246">
        <v>9780674067639</v>
      </c>
      <c r="I246" t="e">
        <v>#N/A</v>
      </c>
      <c r="J246" t="e">
        <v>#N/A</v>
      </c>
      <c r="K246" t="s">
        <v>1188</v>
      </c>
      <c r="L246">
        <v>32874</v>
      </c>
      <c r="M246" t="s">
        <v>749</v>
      </c>
      <c r="N246" t="s">
        <v>817</v>
      </c>
      <c r="O246" t="s">
        <v>791</v>
      </c>
      <c r="P246">
        <v>65</v>
      </c>
      <c r="Q246">
        <v>58.5</v>
      </c>
      <c r="R246" t="s">
        <v>1088</v>
      </c>
      <c r="S246" t="s">
        <v>800</v>
      </c>
      <c r="U246" t="s">
        <v>1147</v>
      </c>
    </row>
    <row r="247" spans="1:22" x14ac:dyDescent="0.2">
      <c r="A247">
        <v>2013</v>
      </c>
      <c r="C247" t="s">
        <v>1169</v>
      </c>
      <c r="D247" t="s">
        <v>518</v>
      </c>
      <c r="E247" t="s">
        <v>1064</v>
      </c>
      <c r="F247">
        <v>9780674066526</v>
      </c>
      <c r="G247" t="s">
        <v>517</v>
      </c>
      <c r="H247">
        <v>9780674067813</v>
      </c>
      <c r="I247" t="e">
        <v>#N/A</v>
      </c>
      <c r="J247" t="e">
        <v>#N/A</v>
      </c>
      <c r="K247" t="s">
        <v>1188</v>
      </c>
      <c r="L247">
        <v>32874</v>
      </c>
      <c r="M247" t="s">
        <v>749</v>
      </c>
      <c r="N247" t="s">
        <v>817</v>
      </c>
      <c r="O247" t="s">
        <v>794</v>
      </c>
      <c r="P247">
        <v>49.95</v>
      </c>
      <c r="Q247">
        <v>45</v>
      </c>
      <c r="R247" t="s">
        <v>1089</v>
      </c>
      <c r="S247" t="s">
        <v>800</v>
      </c>
      <c r="U247" t="s">
        <v>1148</v>
      </c>
    </row>
    <row r="248" spans="1:22" x14ac:dyDescent="0.2">
      <c r="C248" t="s">
        <v>521</v>
      </c>
      <c r="D248" t="s">
        <v>520</v>
      </c>
      <c r="E248" t="s">
        <v>1065</v>
      </c>
      <c r="F248">
        <v>9780674048515</v>
      </c>
      <c r="G248" t="s">
        <v>519</v>
      </c>
      <c r="H248">
        <v>9780674067226</v>
      </c>
      <c r="I248" t="e">
        <v>#N/A</v>
      </c>
      <c r="J248" t="e">
        <v>#N/A</v>
      </c>
      <c r="K248" t="s">
        <v>1188</v>
      </c>
      <c r="L248">
        <v>32874</v>
      </c>
      <c r="M248" t="s">
        <v>749</v>
      </c>
      <c r="N248" t="s">
        <v>817</v>
      </c>
      <c r="O248" t="s">
        <v>789</v>
      </c>
      <c r="P248">
        <v>24.95</v>
      </c>
      <c r="Q248">
        <v>22.5</v>
      </c>
      <c r="R248" t="s">
        <v>1088</v>
      </c>
      <c r="S248" t="s">
        <v>798</v>
      </c>
      <c r="T248" t="s">
        <v>806</v>
      </c>
      <c r="U248" t="s">
        <v>1149</v>
      </c>
    </row>
    <row r="249" spans="1:22" x14ac:dyDescent="0.2">
      <c r="C249" t="s">
        <v>524</v>
      </c>
      <c r="D249" t="s">
        <v>523</v>
      </c>
      <c r="E249" t="s">
        <v>1066</v>
      </c>
      <c r="F249">
        <v>9780674066397</v>
      </c>
      <c r="G249" t="s">
        <v>522</v>
      </c>
      <c r="H249">
        <v>9780674067707</v>
      </c>
      <c r="I249" t="e">
        <v>#N/A</v>
      </c>
      <c r="J249" t="e">
        <v>#N/A</v>
      </c>
      <c r="K249" t="s">
        <v>1188</v>
      </c>
      <c r="L249">
        <v>32874</v>
      </c>
      <c r="M249" t="s">
        <v>749</v>
      </c>
      <c r="N249" t="s">
        <v>817</v>
      </c>
      <c r="O249" t="s">
        <v>793</v>
      </c>
      <c r="P249">
        <v>45</v>
      </c>
      <c r="Q249">
        <v>40.5</v>
      </c>
      <c r="R249" t="s">
        <v>1088</v>
      </c>
      <c r="S249" t="s">
        <v>800</v>
      </c>
      <c r="U249" t="s">
        <v>1150</v>
      </c>
    </row>
    <row r="250" spans="1:22" x14ac:dyDescent="0.2">
      <c r="A250">
        <v>2013</v>
      </c>
      <c r="B250" t="s">
        <v>1189</v>
      </c>
      <c r="C250" t="s">
        <v>527</v>
      </c>
      <c r="D250" t="s">
        <v>526</v>
      </c>
      <c r="E250" t="s">
        <v>1067</v>
      </c>
      <c r="F250">
        <v>9780674066489</v>
      </c>
      <c r="G250" t="s">
        <v>525</v>
      </c>
      <c r="H250">
        <v>9780674068070</v>
      </c>
      <c r="I250" t="e">
        <v>#N/A</v>
      </c>
      <c r="J250" t="e">
        <v>#N/A</v>
      </c>
      <c r="K250" t="s">
        <v>1188</v>
      </c>
      <c r="L250">
        <v>32874</v>
      </c>
      <c r="M250" t="s">
        <v>749</v>
      </c>
      <c r="N250" t="s">
        <v>817</v>
      </c>
      <c r="O250" t="s">
        <v>783</v>
      </c>
      <c r="P250">
        <v>49.95</v>
      </c>
      <c r="Q250">
        <v>45</v>
      </c>
      <c r="R250" t="s">
        <v>1088</v>
      </c>
      <c r="S250" t="s">
        <v>800</v>
      </c>
      <c r="U250" t="s">
        <v>1151</v>
      </c>
      <c r="V250" t="s">
        <v>1181</v>
      </c>
    </row>
    <row r="251" spans="1:22" x14ac:dyDescent="0.2">
      <c r="B251" t="s">
        <v>1196</v>
      </c>
      <c r="C251" t="s">
        <v>530</v>
      </c>
      <c r="D251" t="s">
        <v>529</v>
      </c>
      <c r="E251" t="s">
        <v>1068</v>
      </c>
      <c r="F251">
        <v>9780674065970</v>
      </c>
      <c r="G251" t="s">
        <v>528</v>
      </c>
      <c r="H251">
        <v>9780674067943</v>
      </c>
      <c r="I251" t="e">
        <v>#N/A</v>
      </c>
      <c r="J251" t="e">
        <v>#N/A</v>
      </c>
      <c r="K251" t="s">
        <v>1188</v>
      </c>
      <c r="L251">
        <v>32874</v>
      </c>
      <c r="M251" t="s">
        <v>749</v>
      </c>
      <c r="N251" t="s">
        <v>817</v>
      </c>
      <c r="O251" t="s">
        <v>794</v>
      </c>
      <c r="P251">
        <v>26.95</v>
      </c>
      <c r="Q251">
        <v>24.3</v>
      </c>
      <c r="R251" t="s">
        <v>1088</v>
      </c>
      <c r="S251" t="s">
        <v>800</v>
      </c>
      <c r="U251" t="s">
        <v>1152</v>
      </c>
      <c r="V251" t="s">
        <v>1181</v>
      </c>
    </row>
    <row r="252" spans="1:22" x14ac:dyDescent="0.2">
      <c r="C252" t="s">
        <v>533</v>
      </c>
      <c r="D252" t="s">
        <v>532</v>
      </c>
      <c r="E252" t="s">
        <v>1069</v>
      </c>
      <c r="F252">
        <v>9780674067042</v>
      </c>
      <c r="G252" t="s">
        <v>531</v>
      </c>
      <c r="H252">
        <v>9780674067882</v>
      </c>
      <c r="I252" t="e">
        <v>#N/A</v>
      </c>
      <c r="J252" t="e">
        <v>#N/A</v>
      </c>
      <c r="K252" t="s">
        <v>1188</v>
      </c>
      <c r="L252">
        <v>32874</v>
      </c>
      <c r="M252" t="s">
        <v>749</v>
      </c>
      <c r="N252" t="s">
        <v>817</v>
      </c>
      <c r="O252" t="s">
        <v>789</v>
      </c>
      <c r="P252">
        <v>25.95</v>
      </c>
      <c r="Q252">
        <v>23.4</v>
      </c>
      <c r="R252" t="s">
        <v>1088</v>
      </c>
      <c r="S252" t="s">
        <v>800</v>
      </c>
      <c r="U252" t="s">
        <v>1153</v>
      </c>
    </row>
    <row r="253" spans="1:22" x14ac:dyDescent="0.2">
      <c r="B253" t="s">
        <v>1197</v>
      </c>
      <c r="C253" t="s">
        <v>536</v>
      </c>
      <c r="D253" t="s">
        <v>535</v>
      </c>
      <c r="E253" t="s">
        <v>1070</v>
      </c>
      <c r="F253">
        <v>9780674067059</v>
      </c>
      <c r="G253" t="s">
        <v>534</v>
      </c>
      <c r="H253">
        <v>9780674067363</v>
      </c>
      <c r="I253" t="e">
        <v>#N/A</v>
      </c>
      <c r="J253" t="e">
        <v>#N/A</v>
      </c>
      <c r="K253" t="s">
        <v>1188</v>
      </c>
      <c r="L253">
        <v>32874</v>
      </c>
      <c r="M253" t="s">
        <v>749</v>
      </c>
      <c r="N253" t="s">
        <v>817</v>
      </c>
      <c r="O253" t="s">
        <v>783</v>
      </c>
      <c r="P253">
        <v>29.95</v>
      </c>
      <c r="Q253">
        <v>27</v>
      </c>
      <c r="R253" t="s">
        <v>1088</v>
      </c>
      <c r="S253" t="s">
        <v>800</v>
      </c>
      <c r="U253" t="s">
        <v>1154</v>
      </c>
      <c r="V253" t="s">
        <v>1174</v>
      </c>
    </row>
    <row r="254" spans="1:22" x14ac:dyDescent="0.2">
      <c r="C254" t="s">
        <v>539</v>
      </c>
      <c r="D254" t="s">
        <v>538</v>
      </c>
      <c r="E254" t="s">
        <v>1071</v>
      </c>
      <c r="F254">
        <v>9780674067066</v>
      </c>
      <c r="G254" t="s">
        <v>537</v>
      </c>
      <c r="H254">
        <v>9780674067950</v>
      </c>
      <c r="I254" t="e">
        <v>#N/A</v>
      </c>
      <c r="J254" t="e">
        <v>#N/A</v>
      </c>
      <c r="K254" t="s">
        <v>1188</v>
      </c>
      <c r="L254">
        <v>32874</v>
      </c>
      <c r="M254" t="s">
        <v>749</v>
      </c>
      <c r="N254" t="s">
        <v>817</v>
      </c>
      <c r="O254" t="s">
        <v>790</v>
      </c>
      <c r="P254">
        <v>29.95</v>
      </c>
      <c r="Q254">
        <v>27</v>
      </c>
      <c r="R254" t="s">
        <v>1088</v>
      </c>
      <c r="S254" t="s">
        <v>800</v>
      </c>
      <c r="U254" t="s">
        <v>1155</v>
      </c>
    </row>
    <row r="255" spans="1:22" x14ac:dyDescent="0.2">
      <c r="A255">
        <v>2013</v>
      </c>
      <c r="C255" t="s">
        <v>542</v>
      </c>
      <c r="D255" t="s">
        <v>541</v>
      </c>
      <c r="E255" t="s">
        <v>1072</v>
      </c>
      <c r="F255">
        <v>9780674067080</v>
      </c>
      <c r="G255" t="s">
        <v>540</v>
      </c>
      <c r="H255">
        <v>9780674067837</v>
      </c>
      <c r="I255" t="e">
        <v>#N/A</v>
      </c>
      <c r="J255" t="e">
        <v>#N/A</v>
      </c>
      <c r="K255" t="s">
        <v>1188</v>
      </c>
      <c r="L255">
        <v>32874</v>
      </c>
      <c r="M255" t="s">
        <v>749</v>
      </c>
      <c r="N255" t="s">
        <v>817</v>
      </c>
      <c r="O255" t="s">
        <v>790</v>
      </c>
      <c r="P255">
        <v>49.95</v>
      </c>
      <c r="Q255">
        <v>45</v>
      </c>
      <c r="R255" t="s">
        <v>1089</v>
      </c>
      <c r="S255" t="s">
        <v>800</v>
      </c>
      <c r="U255" t="s">
        <v>1156</v>
      </c>
    </row>
    <row r="256" spans="1:22" x14ac:dyDescent="0.2">
      <c r="A256">
        <v>2013</v>
      </c>
      <c r="B256" t="s">
        <v>1189</v>
      </c>
      <c r="C256" t="s">
        <v>545</v>
      </c>
      <c r="D256" t="s">
        <v>544</v>
      </c>
      <c r="E256" t="s">
        <v>1073</v>
      </c>
      <c r="F256">
        <v>9780674067097</v>
      </c>
      <c r="G256" t="s">
        <v>543</v>
      </c>
      <c r="H256">
        <v>9780674067929</v>
      </c>
      <c r="I256" t="e">
        <v>#N/A</v>
      </c>
      <c r="J256" t="e">
        <v>#N/A</v>
      </c>
      <c r="K256" t="s">
        <v>1188</v>
      </c>
      <c r="L256">
        <v>32874</v>
      </c>
      <c r="M256" t="s">
        <v>749</v>
      </c>
      <c r="N256" t="s">
        <v>817</v>
      </c>
      <c r="O256" t="s">
        <v>783</v>
      </c>
      <c r="P256">
        <v>49.95</v>
      </c>
      <c r="Q256">
        <v>45</v>
      </c>
      <c r="R256" t="s">
        <v>1088</v>
      </c>
      <c r="S256" t="s">
        <v>800</v>
      </c>
      <c r="U256" t="s">
        <v>1157</v>
      </c>
    </row>
    <row r="257" spans="1:21" x14ac:dyDescent="0.2">
      <c r="C257" t="s">
        <v>548</v>
      </c>
      <c r="D257" t="s">
        <v>547</v>
      </c>
      <c r="E257" t="s">
        <v>1074</v>
      </c>
      <c r="F257">
        <v>9780674066410</v>
      </c>
      <c r="G257" t="s">
        <v>546</v>
      </c>
      <c r="H257">
        <v>9780674067714</v>
      </c>
      <c r="I257" t="e">
        <v>#N/A</v>
      </c>
      <c r="J257" t="e">
        <v>#N/A</v>
      </c>
      <c r="K257" t="s">
        <v>1188</v>
      </c>
      <c r="L257">
        <v>32874</v>
      </c>
      <c r="M257" t="s">
        <v>749</v>
      </c>
      <c r="N257" t="s">
        <v>817</v>
      </c>
      <c r="O257" t="s">
        <v>794</v>
      </c>
      <c r="P257">
        <v>49.95</v>
      </c>
      <c r="Q257">
        <v>45</v>
      </c>
      <c r="R257" t="s">
        <v>1088</v>
      </c>
      <c r="S257" t="s">
        <v>800</v>
      </c>
      <c r="U257" t="s">
        <v>1158</v>
      </c>
    </row>
    <row r="258" spans="1:21" x14ac:dyDescent="0.2">
      <c r="C258" t="s">
        <v>551</v>
      </c>
      <c r="D258" t="s">
        <v>550</v>
      </c>
      <c r="E258" t="s">
        <v>1075</v>
      </c>
      <c r="F258">
        <v>9780674049673</v>
      </c>
      <c r="G258" t="s">
        <v>549</v>
      </c>
      <c r="H258">
        <v>9780674067318</v>
      </c>
      <c r="I258" t="e">
        <v>#N/A</v>
      </c>
      <c r="J258" t="e">
        <v>#N/A</v>
      </c>
      <c r="K258" t="s">
        <v>1188</v>
      </c>
      <c r="L258">
        <v>32874</v>
      </c>
      <c r="M258" t="s">
        <v>749</v>
      </c>
      <c r="N258" t="s">
        <v>817</v>
      </c>
      <c r="O258" t="s">
        <v>793</v>
      </c>
      <c r="P258">
        <v>35</v>
      </c>
      <c r="Q258">
        <v>31.5</v>
      </c>
      <c r="R258" t="s">
        <v>1088</v>
      </c>
      <c r="S258" t="s">
        <v>800</v>
      </c>
      <c r="U258" t="s">
        <v>1159</v>
      </c>
    </row>
    <row r="259" spans="1:21" x14ac:dyDescent="0.2">
      <c r="C259" t="s">
        <v>554</v>
      </c>
      <c r="D259" t="s">
        <v>553</v>
      </c>
      <c r="E259" t="s">
        <v>1076</v>
      </c>
      <c r="F259">
        <v>9780674059825</v>
      </c>
      <c r="G259" t="s">
        <v>552</v>
      </c>
      <c r="H259">
        <v>9780674067424</v>
      </c>
      <c r="I259" t="e">
        <v>#N/A</v>
      </c>
      <c r="J259" t="e">
        <v>#N/A</v>
      </c>
      <c r="K259" t="s">
        <v>1188</v>
      </c>
      <c r="L259">
        <v>32874</v>
      </c>
      <c r="M259" t="s">
        <v>749</v>
      </c>
      <c r="N259" t="s">
        <v>817</v>
      </c>
      <c r="O259" t="s">
        <v>788</v>
      </c>
      <c r="P259">
        <v>27.95</v>
      </c>
      <c r="Q259">
        <v>25.2</v>
      </c>
      <c r="R259" t="s">
        <v>1088</v>
      </c>
      <c r="S259" t="s">
        <v>800</v>
      </c>
      <c r="U259" t="s">
        <v>1160</v>
      </c>
    </row>
    <row r="260" spans="1:21" x14ac:dyDescent="0.2">
      <c r="C260" t="s">
        <v>557</v>
      </c>
      <c r="D260" t="s">
        <v>556</v>
      </c>
      <c r="E260" t="s">
        <v>1077</v>
      </c>
      <c r="F260">
        <v>9780674048959</v>
      </c>
      <c r="G260" t="s">
        <v>555</v>
      </c>
      <c r="H260">
        <v>9780674067288</v>
      </c>
      <c r="I260" t="e">
        <v>#N/A</v>
      </c>
      <c r="J260" t="e">
        <v>#N/A</v>
      </c>
      <c r="K260" t="s">
        <v>1188</v>
      </c>
      <c r="L260">
        <v>32874</v>
      </c>
      <c r="M260" t="s">
        <v>749</v>
      </c>
      <c r="N260" t="s">
        <v>817</v>
      </c>
      <c r="O260" t="s">
        <v>791</v>
      </c>
      <c r="P260">
        <v>39.950000000000003</v>
      </c>
      <c r="Q260">
        <v>36</v>
      </c>
      <c r="R260" t="s">
        <v>1088</v>
      </c>
      <c r="S260" t="s">
        <v>800</v>
      </c>
      <c r="U260" t="s">
        <v>1161</v>
      </c>
    </row>
    <row r="261" spans="1:21" x14ac:dyDescent="0.2">
      <c r="A261">
        <v>2013</v>
      </c>
      <c r="C261" t="s">
        <v>560</v>
      </c>
      <c r="D261" t="s">
        <v>559</v>
      </c>
      <c r="E261" t="s">
        <v>1078</v>
      </c>
      <c r="F261">
        <v>9780674049611</v>
      </c>
      <c r="G261" t="s">
        <v>558</v>
      </c>
      <c r="H261">
        <v>9780674067301</v>
      </c>
      <c r="I261" t="e">
        <v>#N/A</v>
      </c>
      <c r="J261" t="e">
        <v>#N/A</v>
      </c>
      <c r="K261" t="s">
        <v>1188</v>
      </c>
      <c r="L261">
        <v>32874</v>
      </c>
      <c r="M261" t="s">
        <v>749</v>
      </c>
      <c r="N261" t="s">
        <v>817</v>
      </c>
      <c r="O261" t="s">
        <v>793</v>
      </c>
      <c r="P261">
        <v>35</v>
      </c>
      <c r="Q261">
        <v>31.5</v>
      </c>
      <c r="R261" t="s">
        <v>1088</v>
      </c>
      <c r="S261" t="s">
        <v>800</v>
      </c>
      <c r="U261" t="s">
        <v>1162</v>
      </c>
    </row>
    <row r="262" spans="1:21" x14ac:dyDescent="0.2">
      <c r="C262" t="s">
        <v>563</v>
      </c>
      <c r="D262" t="s">
        <v>562</v>
      </c>
      <c r="E262" t="s">
        <v>1079</v>
      </c>
      <c r="F262">
        <v>9780674067141</v>
      </c>
      <c r="G262" t="s">
        <v>561</v>
      </c>
      <c r="H262">
        <v>9780674068117</v>
      </c>
      <c r="I262" t="e">
        <v>#N/A</v>
      </c>
      <c r="J262" t="e">
        <v>#N/A</v>
      </c>
      <c r="K262" t="s">
        <v>1188</v>
      </c>
      <c r="L262">
        <v>32874</v>
      </c>
      <c r="M262" t="s">
        <v>749</v>
      </c>
      <c r="N262" t="s">
        <v>817</v>
      </c>
      <c r="O262" t="s">
        <v>791</v>
      </c>
      <c r="P262">
        <v>29.95</v>
      </c>
      <c r="Q262">
        <v>27</v>
      </c>
      <c r="R262" t="s">
        <v>1088</v>
      </c>
      <c r="S262" t="s">
        <v>800</v>
      </c>
      <c r="U262" t="s">
        <v>1163</v>
      </c>
    </row>
    <row r="263" spans="1:21" x14ac:dyDescent="0.2">
      <c r="C263" t="s">
        <v>566</v>
      </c>
      <c r="D263" t="s">
        <v>565</v>
      </c>
      <c r="E263" t="s">
        <v>1080</v>
      </c>
      <c r="F263">
        <v>9780674066311</v>
      </c>
      <c r="G263" t="s">
        <v>564</v>
      </c>
      <c r="H263">
        <v>9780674068049</v>
      </c>
      <c r="I263" t="e">
        <v>#N/A</v>
      </c>
      <c r="J263" t="e">
        <v>#N/A</v>
      </c>
      <c r="K263" t="s">
        <v>1188</v>
      </c>
      <c r="L263">
        <v>32874</v>
      </c>
      <c r="M263" t="s">
        <v>749</v>
      </c>
      <c r="N263" t="s">
        <v>817</v>
      </c>
      <c r="O263" t="s">
        <v>786</v>
      </c>
      <c r="P263">
        <v>12.95</v>
      </c>
      <c r="Q263">
        <v>11.7</v>
      </c>
      <c r="R263" t="s">
        <v>1088</v>
      </c>
      <c r="S263" t="s">
        <v>800</v>
      </c>
      <c r="U263" t="s">
        <v>1164</v>
      </c>
    </row>
    <row r="264" spans="1:21" x14ac:dyDescent="0.2">
      <c r="A264">
        <v>2013</v>
      </c>
      <c r="C264" t="s">
        <v>569</v>
      </c>
      <c r="D264" t="s">
        <v>568</v>
      </c>
      <c r="E264" t="s">
        <v>1081</v>
      </c>
      <c r="F264">
        <v>9780674067165</v>
      </c>
      <c r="G264" t="s">
        <v>567</v>
      </c>
      <c r="H264">
        <v>9780674068025</v>
      </c>
      <c r="I264" t="e">
        <v>#N/A</v>
      </c>
      <c r="J264" t="e">
        <v>#N/A</v>
      </c>
      <c r="K264" t="s">
        <v>1188</v>
      </c>
      <c r="L264">
        <v>32874</v>
      </c>
      <c r="M264" t="s">
        <v>749</v>
      </c>
      <c r="N264" t="s">
        <v>817</v>
      </c>
      <c r="O264" t="s">
        <v>789</v>
      </c>
      <c r="P264">
        <v>45</v>
      </c>
      <c r="Q264">
        <v>40.5</v>
      </c>
      <c r="R264" t="s">
        <v>1088</v>
      </c>
      <c r="S264" t="s">
        <v>800</v>
      </c>
      <c r="U264" t="s">
        <v>1165</v>
      </c>
    </row>
    <row r="265" spans="1:21" x14ac:dyDescent="0.2">
      <c r="C265" t="s">
        <v>1092</v>
      </c>
      <c r="D265" t="s">
        <v>1091</v>
      </c>
      <c r="E265" t="s">
        <v>1093</v>
      </c>
      <c r="F265">
        <v>9780674066939</v>
      </c>
      <c r="G265" t="s">
        <v>1094</v>
      </c>
      <c r="H265">
        <v>9780674072183</v>
      </c>
      <c r="I265" t="e">
        <v>#N/A</v>
      </c>
      <c r="J265" t="e">
        <v>#N/A</v>
      </c>
      <c r="K265" t="s">
        <v>1188</v>
      </c>
      <c r="L265">
        <v>32874</v>
      </c>
      <c r="M265" t="s">
        <v>749</v>
      </c>
      <c r="N265" t="s">
        <v>817</v>
      </c>
      <c r="O265" t="s">
        <v>784</v>
      </c>
      <c r="P265">
        <v>25.95</v>
      </c>
      <c r="Q265">
        <v>23.4</v>
      </c>
      <c r="R265" t="s">
        <v>1089</v>
      </c>
      <c r="S265" t="s">
        <v>801</v>
      </c>
      <c r="T265" t="s">
        <v>804</v>
      </c>
      <c r="U265" t="s">
        <v>1166</v>
      </c>
    </row>
    <row r="266" spans="1:21" x14ac:dyDescent="0.2">
      <c r="A266">
        <v>2013</v>
      </c>
      <c r="C266" t="s">
        <v>1198</v>
      </c>
      <c r="D266" t="s">
        <v>1199</v>
      </c>
      <c r="E266" t="s">
        <v>1200</v>
      </c>
      <c r="F266">
        <v>9780674066021</v>
      </c>
      <c r="G266" t="s">
        <v>1201</v>
      </c>
      <c r="H266">
        <v>9780674067684</v>
      </c>
      <c r="I266" t="e">
        <v>#N/A</v>
      </c>
      <c r="J266" t="e">
        <v>#N/A</v>
      </c>
      <c r="K266" t="s">
        <v>1188</v>
      </c>
      <c r="L266">
        <v>32874</v>
      </c>
      <c r="M266" t="s">
        <v>1167</v>
      </c>
      <c r="N266" t="s">
        <v>1202</v>
      </c>
      <c r="O266" t="s">
        <v>786</v>
      </c>
      <c r="P266" t="s">
        <v>1203</v>
      </c>
      <c r="Q266">
        <v>36</v>
      </c>
      <c r="R266" t="s">
        <v>1089</v>
      </c>
      <c r="S266" t="s">
        <v>800</v>
      </c>
      <c r="U266" t="s">
        <v>1204</v>
      </c>
    </row>
  </sheetData>
  <autoFilter ref="A1:W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Harvard University Press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</dc:creator>
  <cp:lastModifiedBy>Black Eagle</cp:lastModifiedBy>
  <cp:lastPrinted>2012-06-18T08:38:28Z</cp:lastPrinted>
  <dcterms:created xsi:type="dcterms:W3CDTF">2012-03-13T15:15:37Z</dcterms:created>
  <dcterms:modified xsi:type="dcterms:W3CDTF">2013-10-03T11:09:10Z</dcterms:modified>
</cp:coreProperties>
</file>